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<sst xmlns="http://schemas.openxmlformats.org/spreadsheetml/2006/main" count="134" uniqueCount="103">
  <si>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N° REG</t>
  </si>
  <si>
    <t>COGNOME NOME PROPRIETA</t>
  </si>
  <si>
    <t>C A P</t>
  </si>
  <si>
    <t>CITTA'</t>
  </si>
  <si>
    <t>VIA</t>
  </si>
  <si>
    <t>DESTINAZIONE D'USO</t>
  </si>
  <si>
    <t>DATA CONTRATTO</t>
  </si>
  <si>
    <t>SCADENZA CONTRATTO</t>
  </si>
  <si>
    <t>Paterno Carmela/Francesca</t>
  </si>
  <si>
    <t>Crucoli Torretta</t>
  </si>
  <si>
    <t>Via Pietro Nenni , 48</t>
  </si>
  <si>
    <t>Saub/Servizio Continuità Assistenziale</t>
  </si>
  <si>
    <t>Crotone</t>
  </si>
  <si>
    <t>Mario Nicoletta, 95</t>
  </si>
  <si>
    <t>Distribuzione Farmacia Territoriale piano terra</t>
  </si>
  <si>
    <t>Rizza Franca</t>
  </si>
  <si>
    <t>S.Severina</t>
  </si>
  <si>
    <t>24 Maggio</t>
  </si>
  <si>
    <t>Saub/G.M. Medicina Scolastica</t>
  </si>
  <si>
    <t>Via Mario Nicoletta,95</t>
  </si>
  <si>
    <t>Serv. Farmaceutico Territoriale 2° piano</t>
  </si>
  <si>
    <t>Trocino Aldo</t>
  </si>
  <si>
    <t>Via Mario Bianchi, 105</t>
  </si>
  <si>
    <t>Servizio CAT ( Smistam. Metadone)</t>
  </si>
  <si>
    <t>Celsi Giuseppe</t>
  </si>
  <si>
    <t>Crucoli</t>
  </si>
  <si>
    <t>Via Roma, 10</t>
  </si>
  <si>
    <t>Barretta Michele</t>
  </si>
  <si>
    <t>Rocca di Neto</t>
  </si>
  <si>
    <t>Via Umberto 1° n° 71</t>
  </si>
  <si>
    <t>Saub/G.M. /Prev Med Scol</t>
  </si>
  <si>
    <t>Via M. Nicoletta, 185</t>
  </si>
  <si>
    <t>SER.T.</t>
  </si>
  <si>
    <t>Mario Nicoletta,95</t>
  </si>
  <si>
    <t>ADI/Medicina Scolastica</t>
  </si>
  <si>
    <t>Rosa Pierino</t>
  </si>
  <si>
    <t>Roccabernarda</t>
  </si>
  <si>
    <t>Viale Trieste, 98</t>
  </si>
  <si>
    <t>Area Sanità Animale</t>
  </si>
  <si>
    <t>Messina /Messina Vito/Domenica</t>
  </si>
  <si>
    <t>Viale Trieste 58</t>
  </si>
  <si>
    <t>Saub/G.M./Cons. Fam.</t>
  </si>
  <si>
    <t>Scandale Pietro</t>
  </si>
  <si>
    <t>Via Giovanni Paolo II n° 260</t>
  </si>
  <si>
    <t>Consultorio Familiare</t>
  </si>
  <si>
    <t>Corigliano Raffaele</t>
  </si>
  <si>
    <t>San Mauro Marchesato</t>
  </si>
  <si>
    <t>Via Tenente Gallucci</t>
  </si>
  <si>
    <t>Cistaro Salvatore</t>
  </si>
  <si>
    <t>Petilia Policastro</t>
  </si>
  <si>
    <t>Via Manche   n° 73</t>
  </si>
  <si>
    <t>Saub/G.M./Consultorio/Specialistica</t>
  </si>
  <si>
    <t>Comune di Scandale</t>
  </si>
  <si>
    <t>Scandale</t>
  </si>
  <si>
    <t>C.so Umberto 1° n° 99</t>
  </si>
  <si>
    <t>Comune di Strongoli</t>
  </si>
  <si>
    <t>Strongoli</t>
  </si>
  <si>
    <t>Via Vigna del Principe</t>
  </si>
  <si>
    <t>Laratta Antonio ed eredi</t>
  </si>
  <si>
    <t>Papanice di Crotone</t>
  </si>
  <si>
    <t>Via Pietà, 42</t>
  </si>
  <si>
    <t>MAGICLEM s.a.s. Di Cizza Clementina</t>
  </si>
  <si>
    <t>Via M. Nicoletta angolo Via G. di Vittorio</t>
  </si>
  <si>
    <t>Uffici e Servizi Sanitari</t>
  </si>
  <si>
    <t>Via Saffo</t>
  </si>
  <si>
    <t>I.P.S. Immobiliare  s.r.l.</t>
  </si>
  <si>
    <t>NEA IONIAS s.a.s. Di Torchia Silvana</t>
  </si>
  <si>
    <t>Venneri Luigina</t>
  </si>
  <si>
    <t>Pagliarelle</t>
  </si>
  <si>
    <t>Via Michele Bianchi, 117</t>
  </si>
  <si>
    <t>De Franco Rosa Anna</t>
  </si>
  <si>
    <t>Cirò M.</t>
  </si>
  <si>
    <t>Via Roma ang. Via Busento</t>
  </si>
  <si>
    <t>Laganà Immobiliare</t>
  </si>
  <si>
    <t>Via Mazzini, 17</t>
  </si>
  <si>
    <t>CSM</t>
  </si>
  <si>
    <t>Via Largo 1° Maggio, 12</t>
  </si>
  <si>
    <t>Archivio-Deposito P.O. Crotone.</t>
  </si>
  <si>
    <t>Attilio Ioppoli &amp; C.</t>
  </si>
  <si>
    <t>Via Botteghelle</t>
  </si>
  <si>
    <t>Canone Annuo</t>
  </si>
  <si>
    <t>IVA 22%</t>
  </si>
  <si>
    <t>Totale</t>
  </si>
  <si>
    <t>MQ</t>
  </si>
  <si>
    <t>F24</t>
  </si>
  <si>
    <t xml:space="preserve">Fondazione Caloiro </t>
  </si>
  <si>
    <t>Fondazione Caloiro</t>
  </si>
  <si>
    <t>Servizio Veterinari Area A-B-C</t>
  </si>
  <si>
    <t xml:space="preserve">Archivio-Deposito </t>
  </si>
  <si>
    <t>Servizi Veterinari</t>
  </si>
  <si>
    <t>Continuità Assistenziale-Med. Prev.</t>
  </si>
  <si>
    <t>Dip.to Prevenzione</t>
  </si>
  <si>
    <t>Immobiliare Muscò Michele &amp; Figli</t>
  </si>
  <si>
    <t>Immobiliare Michele Muscò</t>
  </si>
  <si>
    <t>NEA IONIAS S.r.l</t>
  </si>
  <si>
    <t>Custode Giudiziario</t>
  </si>
  <si>
    <t>ASP CROTONE</t>
  </si>
  <si>
    <t>Eredi Mazzei</t>
  </si>
  <si>
    <t>Via Giovanni Paolo II n° 54/56</t>
  </si>
  <si>
    <t>Archivio-Deposito</t>
  </si>
  <si>
    <t>04/02/2019**</t>
  </si>
  <si>
    <t>Data deccorrenza contratto 1° Settembre 2018</t>
  </si>
  <si>
    <t xml:space="preserve">ELENCO FITTI PASSIVI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</si>
</sst>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Calibri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48"/>
      <name val="Calibri"/>
      <family val="2"/>
    </font>
    <font>
      <sz val="14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49" applyFont="1" applyFill="1" applyBorder="1" applyAlignment="1">
      <alignment horizontal="right" wrapText="1"/>
      <protection/>
    </xf>
    <xf numFmtId="0" fontId="4" fillId="0" borderId="10" xfId="49" applyFont="1" applyFill="1" applyBorder="1" applyAlignment="1">
      <alignment wrapText="1"/>
      <protection/>
    </xf>
    <xf numFmtId="14" fontId="1" fillId="0" borderId="10" xfId="49" applyNumberFormat="1" applyFont="1" applyFill="1" applyBorder="1" applyAlignment="1">
      <alignment horizontal="center" wrapText="1"/>
      <protection/>
    </xf>
    <xf numFmtId="14" fontId="4" fillId="0" borderId="10" xfId="49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1" xfId="49" applyFont="1" applyFill="1" applyBorder="1" applyAlignment="1">
      <alignment horizontal="center" vertical="center"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wrapText="1"/>
      <protection/>
    </xf>
    <xf numFmtId="0" fontId="6" fillId="0" borderId="13" xfId="49" applyFont="1" applyFill="1" applyBorder="1" applyAlignment="1">
      <alignment horizontal="right" wrapText="1"/>
      <protection/>
    </xf>
    <xf numFmtId="14" fontId="6" fillId="0" borderId="13" xfId="49" applyNumberFormat="1" applyFont="1" applyFill="1" applyBorder="1" applyAlignment="1">
      <alignment horizontal="center" wrapText="1"/>
      <protection/>
    </xf>
    <xf numFmtId="4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3" xfId="44" applyFont="1" applyBorder="1" applyAlignment="1">
      <alignment/>
    </xf>
    <xf numFmtId="0" fontId="6" fillId="0" borderId="0" xfId="0" applyFont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49" applyFont="1" applyFill="1" applyBorder="1" applyAlignment="1">
      <alignment wrapText="1"/>
      <protection/>
    </xf>
    <xf numFmtId="0" fontId="6" fillId="0" borderId="13" xfId="49" applyFont="1" applyFill="1" applyBorder="1" applyAlignment="1">
      <alignment horizontal="right" wrapText="1"/>
      <protection/>
    </xf>
    <xf numFmtId="14" fontId="6" fillId="0" borderId="13" xfId="0" applyNumberFormat="1" applyFont="1" applyBorder="1" applyAlignment="1">
      <alignment horizontal="center"/>
    </xf>
    <xf numFmtId="0" fontId="7" fillId="0" borderId="13" xfId="49" applyFont="1" applyFill="1" applyBorder="1" applyAlignment="1">
      <alignment wrapText="1"/>
      <protection/>
    </xf>
    <xf numFmtId="0" fontId="8" fillId="0" borderId="13" xfId="49" applyFont="1" applyFill="1" applyBorder="1" applyAlignment="1">
      <alignment wrapText="1"/>
      <protection/>
    </xf>
    <xf numFmtId="14" fontId="6" fillId="34" borderId="13" xfId="49" applyNumberFormat="1" applyFont="1" applyFill="1" applyBorder="1" applyAlignment="1">
      <alignment horizontal="center" wrapText="1"/>
      <protection/>
    </xf>
    <xf numFmtId="0" fontId="5" fillId="0" borderId="13" xfId="49" applyFont="1" applyFill="1" applyBorder="1" applyAlignment="1">
      <alignment wrapText="1"/>
      <protection/>
    </xf>
    <xf numFmtId="14" fontId="5" fillId="0" borderId="13" xfId="49" applyNumberFormat="1" applyFont="1" applyFill="1" applyBorder="1" applyAlignment="1">
      <alignment horizontal="center" wrapText="1"/>
      <protection/>
    </xf>
    <xf numFmtId="0" fontId="5" fillId="0" borderId="14" xfId="49" applyFont="1" applyFill="1" applyBorder="1" applyAlignment="1">
      <alignment horizontal="right" wrapText="1"/>
      <protection/>
    </xf>
    <xf numFmtId="0" fontId="5" fillId="0" borderId="14" xfId="49" applyFont="1" applyFill="1" applyBorder="1" applyAlignment="1">
      <alignment wrapText="1"/>
      <protection/>
    </xf>
    <xf numFmtId="14" fontId="5" fillId="0" borderId="14" xfId="49" applyNumberFormat="1" applyFont="1" applyFill="1" applyBorder="1" applyAlignment="1">
      <alignment horizontal="center" wrapText="1"/>
      <protection/>
    </xf>
    <xf numFmtId="0" fontId="5" fillId="0" borderId="10" xfId="49" applyFont="1" applyFill="1" applyBorder="1" applyAlignment="1">
      <alignment horizontal="right" wrapText="1"/>
      <protection/>
    </xf>
    <xf numFmtId="0" fontId="5" fillId="0" borderId="10" xfId="49" applyFont="1" applyFill="1" applyBorder="1" applyAlignment="1">
      <alignment wrapText="1"/>
      <protection/>
    </xf>
    <xf numFmtId="14" fontId="5" fillId="0" borderId="10" xfId="49" applyNumberFormat="1" applyFont="1" applyFill="1" applyBorder="1" applyAlignment="1">
      <alignment horizontal="center" wrapText="1"/>
      <protection/>
    </xf>
    <xf numFmtId="14" fontId="5" fillId="0" borderId="15" xfId="49" applyNumberFormat="1" applyFont="1" applyFill="1" applyBorder="1" applyAlignment="1">
      <alignment horizontal="center" wrapText="1"/>
      <protection/>
    </xf>
    <xf numFmtId="44" fontId="6" fillId="35" borderId="13" xfId="0" applyNumberFormat="1" applyFont="1" applyFill="1" applyBorder="1" applyAlignment="1">
      <alignment/>
    </xf>
    <xf numFmtId="44" fontId="6" fillId="35" borderId="13" xfId="44" applyFont="1" applyFill="1" applyBorder="1" applyAlignment="1">
      <alignment/>
    </xf>
    <xf numFmtId="0" fontId="6" fillId="35" borderId="0" xfId="0" applyFont="1" applyFill="1" applyAlignment="1">
      <alignment/>
    </xf>
    <xf numFmtId="44" fontId="0" fillId="35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5" fillId="33" borderId="16" xfId="4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4" fontId="9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44" fontId="9" fillId="0" borderId="13" xfId="0" applyNumberFormat="1" applyFont="1" applyBorder="1" applyAlignment="1">
      <alignment/>
    </xf>
    <xf numFmtId="44" fontId="9" fillId="0" borderId="18" xfId="0" applyNumberFormat="1" applyFont="1" applyBorder="1" applyAlignment="1">
      <alignment/>
    </xf>
    <xf numFmtId="44" fontId="9" fillId="0" borderId="19" xfId="0" applyNumberFormat="1" applyFont="1" applyBorder="1" applyAlignment="1">
      <alignment/>
    </xf>
    <xf numFmtId="0" fontId="11" fillId="0" borderId="13" xfId="36" applyFont="1" applyFill="1" applyBorder="1" applyAlignment="1" applyProtection="1">
      <alignment horizontal="right" wrapText="1"/>
      <protection/>
    </xf>
    <xf numFmtId="0" fontId="1" fillId="0" borderId="10" xfId="49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33" borderId="20" xfId="49" applyFont="1" applyFill="1" applyBorder="1" applyAlignment="1">
      <alignment horizontal="center" wrapText="1"/>
      <protection/>
    </xf>
    <xf numFmtId="0" fontId="11" fillId="0" borderId="21" xfId="36" applyFont="1" applyBorder="1" applyAlignment="1" applyProtection="1">
      <alignment/>
      <protection/>
    </xf>
    <xf numFmtId="0" fontId="11" fillId="0" borderId="21" xfId="36" applyFont="1" applyBorder="1" applyAlignment="1" applyProtection="1">
      <alignment/>
      <protection/>
    </xf>
    <xf numFmtId="0" fontId="9" fillId="0" borderId="0" xfId="0" applyFont="1" applyAlignment="1">
      <alignment/>
    </xf>
    <xf numFmtId="44" fontId="9" fillId="0" borderId="18" xfId="0" applyNumberFormat="1" applyFont="1" applyFill="1" applyBorder="1" applyAlignment="1">
      <alignment/>
    </xf>
    <xf numFmtId="0" fontId="13" fillId="0" borderId="13" xfId="49" applyFont="1" applyFill="1" applyBorder="1" applyAlignment="1">
      <alignment wrapText="1"/>
      <protection/>
    </xf>
    <xf numFmtId="44" fontId="6" fillId="0" borderId="13" xfId="44" applyFont="1" applyFill="1" applyBorder="1" applyAlignment="1">
      <alignment horizontal="center" wrapText="1"/>
    </xf>
    <xf numFmtId="0" fontId="13" fillId="0" borderId="13" xfId="49" applyFont="1" applyFill="1" applyBorder="1" applyAlignment="1">
      <alignment horizontal="right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e0020\AppData\Local\Microsoft\Windows\Temporary%20Internet%20Files\Content.IE5\0YKTAP5U\COPIE%20CONTRATTI%20FITTI%20PASSIVI\RIZZA%20FRANCA.pdf" TargetMode="External" /><Relationship Id="rId2" Type="http://schemas.openxmlformats.org/officeDocument/2006/relationships/hyperlink" Target="file://C:\Users\ge0020\AppData\Local\Microsoft\Windows\Temporary%20Internet%20Files\Content.IE5\0YKTAP5U\COPIE%20CONTRATTI%20FITTI%20PASSIVI\PATERNO%20CARMELA.pdf" TargetMode="External" /><Relationship Id="rId3" Type="http://schemas.openxmlformats.org/officeDocument/2006/relationships/hyperlink" Target="file://C:\Users\ge0020\AppData\Local\Microsoft\Windows\Temporary%20Internet%20Files\Content.IE5\0YKTAP5U\COPIE%20CONTRATTI%20FITTI%20PASSIVI\FONDAZIONE%20CALOIRO%20Distribuzione%20Farmacia%20Territoriale%20piano%20terra.pdf" TargetMode="External" /><Relationship Id="rId4" Type="http://schemas.openxmlformats.org/officeDocument/2006/relationships/hyperlink" Target="file://C:\Users\ge0020\AppData\Local\Microsoft\Windows\Temporary%20Internet%20Files\Content.IE5\0YKTAP5U\COPIE%20CONTRATTI%20FITTI%20PASSIVI\FONDAZIONE%20CALOIRO%20Serv.%20Farmaceutico%20Territoriale%202&#65533;%20piano.pdf" TargetMode="External" /><Relationship Id="rId5" Type="http://schemas.openxmlformats.org/officeDocument/2006/relationships/hyperlink" Target="file://C:\Users\ge0020\AppData\Local\Microsoft\Windows\Temporary%20Internet%20Files\Content.IE5\0YKTAP5U\COPIE%20CONTRATTI%20FITTI%20PASSIVI\TROCINO%20ALDO%20Servizio%20CAT%20(%20Smistam.%20Metadone).pdf" TargetMode="External" /><Relationship Id="rId6" Type="http://schemas.openxmlformats.org/officeDocument/2006/relationships/hyperlink" Target="file://C:\Users\ge0020\AppData\Local\Microsoft\Windows\Temporary%20Internet%20Files\Content.IE5\0YKTAP5U\COPIE%20CONTRATTI%20FITTI%20PASSIVI\CELSI%20GIUSEPPE.pdf" TargetMode="External" /><Relationship Id="rId7" Type="http://schemas.openxmlformats.org/officeDocument/2006/relationships/hyperlink" Target="file://C:\Users\ge0020\AppData\Local\Microsoft\Windows\Temporary%20Internet%20Files\Content.IE5\0YKTAP5U\COPIE%20CONTRATTI%20FITTI%20PASSIVI\BARRETTA%20MICHELE.pdf" TargetMode="External" /><Relationship Id="rId8" Type="http://schemas.openxmlformats.org/officeDocument/2006/relationships/hyperlink" Target="file://C:\Users\ge0020\AppData\Local\Microsoft\Windows\Temporary%20Internet%20Files\Content.IE5\0YKTAP5U\COPIE%20CONTRATTI%20FITTI%20PASSIVI\TROCINO%20ALDO%20SER.T..pdf" TargetMode="External" /><Relationship Id="rId9" Type="http://schemas.openxmlformats.org/officeDocument/2006/relationships/hyperlink" Target="file://C:\Users\ge0020\AppData\Local\Microsoft\Windows\Temporary%20Internet%20Files\Content.IE5\0YKTAP5U\COPIE%20CONTRATTI%20FITTI%20PASSIVI\FONDAZIONE%20CALOIRO%20ADI%20Medicina%20Scolastica.pdf" TargetMode="External" /><Relationship Id="rId10" Type="http://schemas.openxmlformats.org/officeDocument/2006/relationships/hyperlink" Target="file://C:\Users\ge0020\AppData\Local\Microsoft\Windows\Temporary%20Internet%20Files\Content.IE5\0YKTAP5U\COPIE%20CONTRATTI%20FITTI%20PASSIVI\ROSA%20PIERINO.pdf" TargetMode="External" /><Relationship Id="rId11" Type="http://schemas.openxmlformats.org/officeDocument/2006/relationships/hyperlink" Target="file://C:\Users\ge0020\AppData\Local\Microsoft\Windows\Temporary%20Internet%20Files\Content.IE5\0YKTAP5U\COPIE%20CONTRATTI%20FITTI%20PASSIVI\MESSINA%20VITO-DOMENICA.pdf" TargetMode="External" /><Relationship Id="rId12" Type="http://schemas.openxmlformats.org/officeDocument/2006/relationships/hyperlink" Target="file://C:\Users\ge0020\AppData\Local\Microsoft\Windows\Temporary%20Internet%20Files\Content.IE5\0YKTAP5U\COPIE%20CONTRATTI%20FITTI%20PASSIVI\SCANDALE%20PIETRO.pdf" TargetMode="External" /><Relationship Id="rId13" Type="http://schemas.openxmlformats.org/officeDocument/2006/relationships/hyperlink" Target="file://C:\Users\ge0020\AppData\Local\Microsoft\Windows\Temporary%20Internet%20Files\Content.IE5\0YKTAP5U\COPIE%20CONTRATTI%20FITTI%20PASSIVI\CISTARO%20SALVATORE.pdf" TargetMode="External" /><Relationship Id="rId14" Type="http://schemas.openxmlformats.org/officeDocument/2006/relationships/hyperlink" Target="file://C:\Users\ge0020\AppData\Local\Microsoft\Windows\Temporary%20Internet%20Files\Content.IE5\0YKTAP5U\COPIE%20CONTRATTI%20FITTI%20PASSIVI\COMUNE%20DI%20SCANDALE.pdf" TargetMode="External" /><Relationship Id="rId15" Type="http://schemas.openxmlformats.org/officeDocument/2006/relationships/hyperlink" Target="file://C:\Users\ge0020\AppData\Local\Microsoft\Windows\Temporary%20Internet%20Files\Content.IE5\0YKTAP5U\COPIE%20CONTRATTI%20FITTI%20PASSIVI\COMUNE%20DI%20STRONGOLI.pdf" TargetMode="External" /><Relationship Id="rId16" Type="http://schemas.openxmlformats.org/officeDocument/2006/relationships/hyperlink" Target="file://C:\Users\ge0020\AppData\Local\Microsoft\Windows\Temporary%20Internet%20Files\Content.IE5\0YKTAP5U\COPIE%20CONTRATTI%20FITTI%20PASSIVI\LARATTA%20ANTONIO%20E%20EREDI.pdf" TargetMode="External" /><Relationship Id="rId17" Type="http://schemas.openxmlformats.org/officeDocument/2006/relationships/hyperlink" Target="file://C:\Users\ge0020\AppData\Local\Microsoft\Windows\Temporary%20Internet%20Files\Content.IE5\0YKTAP5U\COPIE%20CONTRATTI%20FITTI%20PASSIVI\MAGICLEM%20Uffici%20e%20Servizi%20Sanitari.pdf" TargetMode="External" /><Relationship Id="rId18" Type="http://schemas.openxmlformats.org/officeDocument/2006/relationships/hyperlink" Target="file://C:\Users\ge0020\AppData\Local\Microsoft\Windows\Temporary%20Internet%20Files\Content.IE5\0YKTAP5U\COPIE%20CONTRATTI%20FITTI%20PASSIVI\IMMOBILIARE%20MUSCO'%20Dip.to%20Prevenzione%20VIA%20SAFFO.pdf" TargetMode="External" /><Relationship Id="rId19" Type="http://schemas.openxmlformats.org/officeDocument/2006/relationships/hyperlink" Target="file://C:\Users\ge0020\AppData\Local\Microsoft\Windows\Temporary%20Internet%20Files\Content.IE5\0YKTAP5U\COPIE%20CONTRATTI%20FITTI%20PASSIVI\IPS.pdf" TargetMode="External" /><Relationship Id="rId20" Type="http://schemas.openxmlformats.org/officeDocument/2006/relationships/hyperlink" Target="file://C:\Users\ge0020\AppData\Local\Microsoft\Windows\Temporary%20Internet%20Files\Content.IE5\0YKTAP5U\COPIE%20CONTRATTI%20FITTI%20PASSIVI\NEA%20IONIAS%20VACCINAZIONI.pdf" TargetMode="External" /><Relationship Id="rId21" Type="http://schemas.openxmlformats.org/officeDocument/2006/relationships/hyperlink" Target="file://C:\Users\ge0020\AppData\Local\Microsoft\Windows\Temporary%20Internet%20Files\Content.IE5\0YKTAP5U\COPIE%20CONTRATTI%20FITTI%20PASSIVI\VENNERI%20LUIGINA.pdf" TargetMode="External" /><Relationship Id="rId22" Type="http://schemas.openxmlformats.org/officeDocument/2006/relationships/hyperlink" Target="file://C:\Users\ge0020\AppData\Local\Microsoft\Windows\Temporary%20Internet%20Files\Content.IE5\0YKTAP5U\COPIE%20CONTRATTI%20FITTI%20PASSIVI\DE%20FRANCO%20ROSA%20ANNA.pdf" TargetMode="External" /><Relationship Id="rId23" Type="http://schemas.openxmlformats.org/officeDocument/2006/relationships/hyperlink" Target="file://C:\Users\ge0020\AppData\Local\Microsoft\Windows\Temporary%20Internet%20Files\Content.IE5\0YKTAP5U\COPIE%20CONTRATTI%20FITTI%20PASSIVI\MAGICLEM%20Archivio-Deposito.pdf" TargetMode="External" /><Relationship Id="rId24" Type="http://schemas.openxmlformats.org/officeDocument/2006/relationships/hyperlink" Target="file://C:\Users\ge0020\AppData\Local\Microsoft\Windows\Temporary%20Internet%20Files\Content.IE5\0YKTAP5U\COPIE%20CONTRATTI%20FITTI%20PASSIVI\LAGANA'%20IMMOBILIARE.pdf" TargetMode="External" /><Relationship Id="rId25" Type="http://schemas.openxmlformats.org/officeDocument/2006/relationships/hyperlink" Target="file://C:\Users\ge0020\AppData\Local\Microsoft\Windows\Temporary%20Internet%20Files\Content.IE5\0YKTAP5U\COPIE%20CONTRATTI%20FITTI%20PASSIVI\IMMOBILIARE%20MUSCO'%20Archivio-Deposito%20P.O.%20Crotone.%20VIA%201&#65533;%20MAGGIO.pdf" TargetMode="External" /><Relationship Id="rId26" Type="http://schemas.openxmlformats.org/officeDocument/2006/relationships/hyperlink" Target="file://C:\Users\ge0020\AppData\Local\Microsoft\Windows\Temporary%20Internet%20Files\Content.IE5\0YKTAP5U\COPIE%20CONTRATTI%20FITTI%20PASSIVI\ATTILIO%20IOPPOLI%20&amp;%20C.%20Sas.pdf" TargetMode="External" /><Relationship Id="rId27" Type="http://schemas.openxmlformats.org/officeDocument/2006/relationships/hyperlink" Target="file://C:\Users\ge0020\AppData\Local\Microsoft\Windows\Temporary%20Internet%20Files\Content.IE5\0YKTAP5U\COPIE%20CONTRATTI%20FITTI%20PASSIVI\NEA%20IONIAS%20VACCINAZIONI%202.pdf" TargetMode="External" /><Relationship Id="rId28" Type="http://schemas.openxmlformats.org/officeDocument/2006/relationships/hyperlink" Target="file://C:\Users\ge0020\AppData\Local\Microsoft\Windows\Temporary%20Internet%20Files\Content.IE5\0YKTAP5U\COPIE%20CONTRATTI%20FITTI%20PASSIVI\CORIGLIANO%20RAFFAELE.pdf" TargetMode="External" /><Relationship Id="rId29" Type="http://schemas.openxmlformats.org/officeDocument/2006/relationships/hyperlink" Target="file://C:\Users\ge0020\AppData\Local\Microsoft\Windows\Temporary%20Internet%20Files\Content.IE5\0YKTAP5U\COPIE%20CONTRATTI%20FITTI%20PASSIVI\EREDI%20MAZZEI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34">
      <selection activeCell="D36" sqref="D36"/>
    </sheetView>
  </sheetViews>
  <sheetFormatPr defaultColWidth="9.140625" defaultRowHeight="12.75"/>
  <cols>
    <col min="1" max="1" width="3.421875" style="5" customWidth="1"/>
    <col min="2" max="2" width="30.421875" style="5" customWidth="1"/>
    <col min="3" max="3" width="6.140625" style="5" customWidth="1"/>
    <col min="4" max="4" width="18.7109375" style="5" customWidth="1"/>
    <col min="5" max="5" width="25.421875" style="5" customWidth="1"/>
    <col min="6" max="6" width="29.140625" style="5" customWidth="1"/>
    <col min="7" max="7" width="11.00390625" style="6" customWidth="1"/>
    <col min="8" max="8" width="11.8515625" style="6" customWidth="1"/>
    <col min="9" max="9" width="12.140625" style="0" customWidth="1"/>
    <col min="10" max="10" width="11.140625" style="0" customWidth="1"/>
    <col min="11" max="11" width="13.57421875" style="0" customWidth="1"/>
    <col min="12" max="12" width="6.7109375" style="0" customWidth="1"/>
    <col min="13" max="13" width="10.7109375" style="0" customWidth="1"/>
    <col min="14" max="14" width="39.8515625" style="0" customWidth="1"/>
  </cols>
  <sheetData>
    <row r="1" spans="5:7" ht="18">
      <c r="E1" s="48" t="s">
        <v>96</v>
      </c>
      <c r="F1" s="47" t="s">
        <v>102</v>
      </c>
      <c r="G1" s="47"/>
    </row>
    <row r="2" spans="1:14" ht="36">
      <c r="A2" s="49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9" t="s">
        <v>80</v>
      </c>
      <c r="J2" s="9" t="s">
        <v>81</v>
      </c>
      <c r="K2" s="9" t="s">
        <v>82</v>
      </c>
      <c r="L2" s="9" t="s">
        <v>83</v>
      </c>
      <c r="M2" s="38" t="s">
        <v>84</v>
      </c>
      <c r="N2" s="39"/>
    </row>
    <row r="3" spans="1:14" ht="24.75">
      <c r="A3" s="45">
        <v>1</v>
      </c>
      <c r="B3" s="10" t="s">
        <v>8</v>
      </c>
      <c r="C3" s="11">
        <v>88812</v>
      </c>
      <c r="D3" s="10" t="s">
        <v>9</v>
      </c>
      <c r="E3" s="10" t="s">
        <v>10</v>
      </c>
      <c r="F3" s="10" t="s">
        <v>11</v>
      </c>
      <c r="G3" s="12">
        <v>33117</v>
      </c>
      <c r="H3" s="12">
        <v>44073</v>
      </c>
      <c r="I3" s="13">
        <v>1834.75</v>
      </c>
      <c r="J3" s="14">
        <v>0</v>
      </c>
      <c r="K3" s="15">
        <v>1834.75</v>
      </c>
      <c r="L3" s="14">
        <v>90</v>
      </c>
      <c r="M3" s="40">
        <f aca="true" t="shared" si="0" ref="M3:M19">K3*2/100</f>
        <v>36.695</v>
      </c>
      <c r="N3" s="37"/>
    </row>
    <row r="4" spans="1:14" ht="24.75">
      <c r="A4" s="45">
        <v>2</v>
      </c>
      <c r="B4" s="10" t="s">
        <v>85</v>
      </c>
      <c r="C4" s="11">
        <v>88900</v>
      </c>
      <c r="D4" s="10" t="s">
        <v>12</v>
      </c>
      <c r="E4" s="10" t="s">
        <v>13</v>
      </c>
      <c r="F4" s="10" t="s">
        <v>14</v>
      </c>
      <c r="G4" s="12">
        <v>35236</v>
      </c>
      <c r="H4" s="12">
        <v>43982</v>
      </c>
      <c r="I4" s="13">
        <v>9297.63</v>
      </c>
      <c r="J4" s="14">
        <v>0</v>
      </c>
      <c r="K4" s="15">
        <v>9297.63</v>
      </c>
      <c r="L4" s="14">
        <v>170</v>
      </c>
      <c r="M4" s="40">
        <f t="shared" si="0"/>
        <v>185.9526</v>
      </c>
      <c r="N4" s="37"/>
    </row>
    <row r="5" spans="1:14" ht="15.75">
      <c r="A5" s="45">
        <v>3</v>
      </c>
      <c r="B5" s="10" t="s">
        <v>15</v>
      </c>
      <c r="C5" s="11">
        <v>88832</v>
      </c>
      <c r="D5" s="10" t="s">
        <v>16</v>
      </c>
      <c r="E5" s="10" t="s">
        <v>17</v>
      </c>
      <c r="F5" s="10" t="s">
        <v>18</v>
      </c>
      <c r="G5" s="12">
        <v>42826</v>
      </c>
      <c r="H5" s="12">
        <v>45016</v>
      </c>
      <c r="I5" s="13">
        <v>3600</v>
      </c>
      <c r="J5" s="14">
        <v>0</v>
      </c>
      <c r="K5" s="15">
        <v>3600</v>
      </c>
      <c r="L5" s="14">
        <v>99</v>
      </c>
      <c r="M5" s="40">
        <f t="shared" si="0"/>
        <v>72</v>
      </c>
      <c r="N5" s="37"/>
    </row>
    <row r="6" spans="1:14" ht="24.75">
      <c r="A6" s="50">
        <v>4</v>
      </c>
      <c r="B6" s="10" t="s">
        <v>85</v>
      </c>
      <c r="C6" s="11">
        <v>88900</v>
      </c>
      <c r="D6" s="10" t="s">
        <v>12</v>
      </c>
      <c r="E6" s="10" t="s">
        <v>19</v>
      </c>
      <c r="F6" s="10" t="s">
        <v>20</v>
      </c>
      <c r="G6" s="12">
        <v>36356</v>
      </c>
      <c r="H6" s="12">
        <v>45121</v>
      </c>
      <c r="I6" s="13">
        <v>8219.88</v>
      </c>
      <c r="J6" s="14">
        <v>0</v>
      </c>
      <c r="K6" s="15">
        <v>8219.88</v>
      </c>
      <c r="L6" s="14">
        <v>130</v>
      </c>
      <c r="M6" s="40">
        <f t="shared" si="0"/>
        <v>164.39759999999998</v>
      </c>
      <c r="N6" s="37"/>
    </row>
    <row r="7" spans="1:14" ht="15.75">
      <c r="A7" s="50">
        <v>5</v>
      </c>
      <c r="B7" s="10" t="s">
        <v>21</v>
      </c>
      <c r="C7" s="11">
        <v>88900</v>
      </c>
      <c r="D7" s="10" t="s">
        <v>12</v>
      </c>
      <c r="E7" s="10" t="s">
        <v>22</v>
      </c>
      <c r="F7" s="10" t="s">
        <v>23</v>
      </c>
      <c r="G7" s="12">
        <v>35156</v>
      </c>
      <c r="H7" s="12">
        <v>43921</v>
      </c>
      <c r="I7" s="13">
        <v>6291.5</v>
      </c>
      <c r="J7" s="14">
        <v>0</v>
      </c>
      <c r="K7" s="15">
        <v>6291.5</v>
      </c>
      <c r="L7" s="14">
        <v>150</v>
      </c>
      <c r="M7" s="40">
        <f t="shared" si="0"/>
        <v>125.83</v>
      </c>
      <c r="N7" s="37"/>
    </row>
    <row r="8" spans="1:14" ht="24.75">
      <c r="A8" s="50">
        <v>6</v>
      </c>
      <c r="B8" s="10" t="s">
        <v>24</v>
      </c>
      <c r="C8" s="11">
        <v>88812</v>
      </c>
      <c r="D8" s="10" t="s">
        <v>25</v>
      </c>
      <c r="E8" s="10" t="s">
        <v>26</v>
      </c>
      <c r="F8" s="10" t="s">
        <v>11</v>
      </c>
      <c r="G8" s="12">
        <v>35521</v>
      </c>
      <c r="H8" s="12">
        <v>44286</v>
      </c>
      <c r="I8" s="13">
        <v>1501.33</v>
      </c>
      <c r="J8" s="14">
        <v>0</v>
      </c>
      <c r="K8" s="15">
        <v>1501.33</v>
      </c>
      <c r="L8" s="14">
        <v>120</v>
      </c>
      <c r="M8" s="40">
        <f t="shared" si="0"/>
        <v>30.0266</v>
      </c>
      <c r="N8" s="37"/>
    </row>
    <row r="9" spans="1:14" ht="15.75">
      <c r="A9" s="50">
        <v>7</v>
      </c>
      <c r="B9" s="10" t="s">
        <v>27</v>
      </c>
      <c r="C9" s="11">
        <v>88821</v>
      </c>
      <c r="D9" s="10" t="s">
        <v>28</v>
      </c>
      <c r="E9" s="10" t="s">
        <v>29</v>
      </c>
      <c r="F9" s="10" t="s">
        <v>30</v>
      </c>
      <c r="G9" s="12">
        <v>37043</v>
      </c>
      <c r="H9" s="12">
        <v>43616</v>
      </c>
      <c r="I9" s="13">
        <v>8560.74</v>
      </c>
      <c r="J9" s="14">
        <v>0</v>
      </c>
      <c r="K9" s="15">
        <v>8560.74</v>
      </c>
      <c r="L9" s="14">
        <v>181</v>
      </c>
      <c r="M9" s="40">
        <f t="shared" si="0"/>
        <v>171.2148</v>
      </c>
      <c r="N9" s="37"/>
    </row>
    <row r="10" spans="1:14" ht="15.75">
      <c r="A10" s="50">
        <v>8</v>
      </c>
      <c r="B10" s="10" t="s">
        <v>21</v>
      </c>
      <c r="C10" s="11">
        <v>88900</v>
      </c>
      <c r="D10" s="10" t="s">
        <v>12</v>
      </c>
      <c r="E10" s="10" t="s">
        <v>31</v>
      </c>
      <c r="F10" s="10" t="s">
        <v>32</v>
      </c>
      <c r="G10" s="12">
        <v>34516</v>
      </c>
      <c r="H10" s="12">
        <v>45473</v>
      </c>
      <c r="I10" s="13">
        <v>13049.84</v>
      </c>
      <c r="J10" s="14">
        <v>0</v>
      </c>
      <c r="K10" s="15">
        <v>13049.84</v>
      </c>
      <c r="L10" s="14">
        <v>293</v>
      </c>
      <c r="M10" s="40">
        <f t="shared" si="0"/>
        <v>260.9968</v>
      </c>
      <c r="N10" s="37"/>
    </row>
    <row r="11" spans="1:14" ht="21" customHeight="1">
      <c r="A11" s="50">
        <v>9</v>
      </c>
      <c r="B11" s="10" t="s">
        <v>86</v>
      </c>
      <c r="C11" s="11">
        <v>88900</v>
      </c>
      <c r="D11" s="10" t="s">
        <v>12</v>
      </c>
      <c r="E11" s="10" t="s">
        <v>33</v>
      </c>
      <c r="F11" s="10" t="s">
        <v>34</v>
      </c>
      <c r="G11" s="12">
        <v>35796</v>
      </c>
      <c r="H11" s="12">
        <v>44926</v>
      </c>
      <c r="I11" s="13">
        <v>11155.47</v>
      </c>
      <c r="J11" s="14">
        <v>0</v>
      </c>
      <c r="K11" s="15">
        <v>11155.47</v>
      </c>
      <c r="L11" s="14">
        <v>300</v>
      </c>
      <c r="M11" s="40">
        <f t="shared" si="0"/>
        <v>223.1094</v>
      </c>
      <c r="N11" s="37"/>
    </row>
    <row r="12" spans="1:14" ht="15.75">
      <c r="A12" s="50">
        <v>10</v>
      </c>
      <c r="B12" s="10" t="s">
        <v>35</v>
      </c>
      <c r="C12" s="11">
        <v>88835</v>
      </c>
      <c r="D12" s="10" t="s">
        <v>36</v>
      </c>
      <c r="E12" s="10" t="s">
        <v>37</v>
      </c>
      <c r="F12" s="10" t="s">
        <v>38</v>
      </c>
      <c r="G12" s="12">
        <v>37469</v>
      </c>
      <c r="H12" s="12">
        <v>44043</v>
      </c>
      <c r="I12" s="13">
        <v>3192</v>
      </c>
      <c r="J12" s="14">
        <v>0</v>
      </c>
      <c r="K12" s="15">
        <v>3192</v>
      </c>
      <c r="L12" s="14">
        <v>79</v>
      </c>
      <c r="M12" s="40">
        <f t="shared" si="0"/>
        <v>63.84</v>
      </c>
      <c r="N12" s="37"/>
    </row>
    <row r="13" spans="1:14" ht="15.75">
      <c r="A13" s="50">
        <v>11</v>
      </c>
      <c r="B13" s="10" t="s">
        <v>39</v>
      </c>
      <c r="C13" s="11">
        <v>88835</v>
      </c>
      <c r="D13" s="10" t="s">
        <v>36</v>
      </c>
      <c r="E13" s="10" t="s">
        <v>40</v>
      </c>
      <c r="F13" s="10" t="s">
        <v>41</v>
      </c>
      <c r="G13" s="12">
        <v>38353</v>
      </c>
      <c r="H13" s="12">
        <v>44926</v>
      </c>
      <c r="I13" s="13">
        <v>7512.58</v>
      </c>
      <c r="J13" s="14">
        <v>0</v>
      </c>
      <c r="K13" s="15">
        <v>7512.58</v>
      </c>
      <c r="L13" s="14">
        <v>255</v>
      </c>
      <c r="M13" s="40">
        <f t="shared" si="0"/>
        <v>150.2516</v>
      </c>
      <c r="N13" s="37"/>
    </row>
    <row r="14" spans="1:14" ht="15.75">
      <c r="A14" s="50">
        <v>12</v>
      </c>
      <c r="B14" s="10" t="s">
        <v>42</v>
      </c>
      <c r="C14" s="11">
        <v>88900</v>
      </c>
      <c r="D14" s="10" t="s">
        <v>12</v>
      </c>
      <c r="E14" s="10" t="s">
        <v>43</v>
      </c>
      <c r="F14" s="10" t="s">
        <v>44</v>
      </c>
      <c r="G14" s="12">
        <v>38908</v>
      </c>
      <c r="H14" s="12">
        <v>45482</v>
      </c>
      <c r="I14" s="13">
        <v>20280.76</v>
      </c>
      <c r="J14" s="14">
        <v>0</v>
      </c>
      <c r="K14" s="15">
        <v>20280.76</v>
      </c>
      <c r="L14" s="14">
        <v>251</v>
      </c>
      <c r="M14" s="40">
        <f t="shared" si="0"/>
        <v>405.61519999999996</v>
      </c>
      <c r="N14" s="37"/>
    </row>
    <row r="15" spans="1:14" ht="24.75">
      <c r="A15" s="50">
        <v>13</v>
      </c>
      <c r="B15" s="10" t="s">
        <v>45</v>
      </c>
      <c r="C15" s="11">
        <v>88831</v>
      </c>
      <c r="D15" s="10" t="s">
        <v>46</v>
      </c>
      <c r="E15" s="10" t="s">
        <v>47</v>
      </c>
      <c r="F15" s="10" t="s">
        <v>11</v>
      </c>
      <c r="G15" s="12">
        <v>39083</v>
      </c>
      <c r="H15" s="12">
        <v>43830</v>
      </c>
      <c r="I15" s="13">
        <v>8825.5</v>
      </c>
      <c r="J15" s="14">
        <v>0</v>
      </c>
      <c r="K15" s="15">
        <v>8825.5</v>
      </c>
      <c r="L15" s="14">
        <v>247</v>
      </c>
      <c r="M15" s="40">
        <f t="shared" si="0"/>
        <v>176.51</v>
      </c>
      <c r="N15" s="37"/>
    </row>
    <row r="16" spans="1:14" ht="24.75">
      <c r="A16" s="50">
        <v>14</v>
      </c>
      <c r="B16" s="10" t="s">
        <v>48</v>
      </c>
      <c r="C16" s="11">
        <v>88837</v>
      </c>
      <c r="D16" s="10" t="s">
        <v>49</v>
      </c>
      <c r="E16" s="10" t="s">
        <v>50</v>
      </c>
      <c r="F16" s="10" t="s">
        <v>51</v>
      </c>
      <c r="G16" s="12">
        <v>39814</v>
      </c>
      <c r="H16" s="12">
        <v>44561</v>
      </c>
      <c r="I16" s="13">
        <v>19218.5</v>
      </c>
      <c r="J16" s="14">
        <v>0</v>
      </c>
      <c r="K16" s="15">
        <v>19218.5</v>
      </c>
      <c r="L16" s="14">
        <v>587</v>
      </c>
      <c r="M16" s="40">
        <f t="shared" si="0"/>
        <v>384.37</v>
      </c>
      <c r="N16" s="37"/>
    </row>
    <row r="17" spans="1:14" ht="24.75">
      <c r="A17" s="50">
        <v>15</v>
      </c>
      <c r="B17" s="10" t="s">
        <v>52</v>
      </c>
      <c r="C17" s="11">
        <v>88831</v>
      </c>
      <c r="D17" s="10" t="s">
        <v>53</v>
      </c>
      <c r="E17" s="10" t="s">
        <v>54</v>
      </c>
      <c r="F17" s="10" t="s">
        <v>11</v>
      </c>
      <c r="G17" s="12">
        <v>40179</v>
      </c>
      <c r="H17" s="12">
        <v>44926</v>
      </c>
      <c r="I17" s="13">
        <v>4505.85</v>
      </c>
      <c r="J17" s="14">
        <v>0</v>
      </c>
      <c r="K17" s="15">
        <v>4505.85</v>
      </c>
      <c r="L17" s="14">
        <v>150</v>
      </c>
      <c r="M17" s="40">
        <f t="shared" si="0"/>
        <v>90.117</v>
      </c>
      <c r="N17" s="37"/>
    </row>
    <row r="18" spans="1:14" ht="24.75">
      <c r="A18" s="50">
        <v>16</v>
      </c>
      <c r="B18" s="10" t="s">
        <v>55</v>
      </c>
      <c r="C18" s="11">
        <v>88816</v>
      </c>
      <c r="D18" s="10" t="s">
        <v>56</v>
      </c>
      <c r="E18" s="10" t="s">
        <v>57</v>
      </c>
      <c r="F18" s="10" t="s">
        <v>11</v>
      </c>
      <c r="G18" s="12">
        <v>40210</v>
      </c>
      <c r="H18" s="12">
        <v>44591</v>
      </c>
      <c r="I18" s="13">
        <v>6056.25</v>
      </c>
      <c r="J18" s="14">
        <v>0</v>
      </c>
      <c r="K18" s="15">
        <v>6056.25</v>
      </c>
      <c r="L18" s="14">
        <v>250</v>
      </c>
      <c r="M18" s="40">
        <f t="shared" si="0"/>
        <v>121.125</v>
      </c>
      <c r="N18" s="37"/>
    </row>
    <row r="19" spans="1:14" ht="22.5" customHeight="1">
      <c r="A19" s="50">
        <v>17</v>
      </c>
      <c r="B19" s="10" t="s">
        <v>58</v>
      </c>
      <c r="C19" s="11">
        <v>88900</v>
      </c>
      <c r="D19" s="10" t="s">
        <v>59</v>
      </c>
      <c r="E19" s="10" t="s">
        <v>60</v>
      </c>
      <c r="F19" s="10" t="s">
        <v>11</v>
      </c>
      <c r="G19" s="12">
        <v>40452</v>
      </c>
      <c r="H19" s="12">
        <v>44834</v>
      </c>
      <c r="I19" s="13">
        <v>9326.63</v>
      </c>
      <c r="J19" s="14">
        <v>0</v>
      </c>
      <c r="K19" s="15">
        <v>9326.63</v>
      </c>
      <c r="L19" s="14">
        <v>205</v>
      </c>
      <c r="M19" s="40">
        <f t="shared" si="0"/>
        <v>186.53259999999997</v>
      </c>
      <c r="N19" s="37"/>
    </row>
    <row r="20" spans="1:14" ht="24.75">
      <c r="A20" s="50">
        <v>18</v>
      </c>
      <c r="B20" s="10" t="s">
        <v>61</v>
      </c>
      <c r="C20" s="11">
        <v>88800</v>
      </c>
      <c r="D20" s="10" t="s">
        <v>12</v>
      </c>
      <c r="E20" s="10" t="s">
        <v>62</v>
      </c>
      <c r="F20" s="10" t="s">
        <v>63</v>
      </c>
      <c r="G20" s="12">
        <v>41325</v>
      </c>
      <c r="H20" s="12">
        <v>43515</v>
      </c>
      <c r="I20" s="13">
        <v>134652.24</v>
      </c>
      <c r="J20" s="14">
        <v>0</v>
      </c>
      <c r="K20" s="15">
        <v>134652.24</v>
      </c>
      <c r="L20" s="14">
        <v>1312.4</v>
      </c>
      <c r="M20" s="40">
        <f>I20*1/100</f>
        <v>1346.5223999999998</v>
      </c>
      <c r="N20" s="37"/>
    </row>
    <row r="21" spans="1:14" ht="15.75">
      <c r="A21" s="50">
        <v>19</v>
      </c>
      <c r="B21" s="10" t="s">
        <v>93</v>
      </c>
      <c r="C21" s="11">
        <v>88900</v>
      </c>
      <c r="D21" s="10" t="s">
        <v>12</v>
      </c>
      <c r="E21" s="10" t="s">
        <v>64</v>
      </c>
      <c r="F21" s="10" t="s">
        <v>91</v>
      </c>
      <c r="G21" s="12">
        <v>41275</v>
      </c>
      <c r="H21" s="12">
        <v>43830</v>
      </c>
      <c r="I21" s="13">
        <v>88236</v>
      </c>
      <c r="J21" s="17">
        <v>19411.91</v>
      </c>
      <c r="K21" s="15">
        <v>107647.91</v>
      </c>
      <c r="L21" s="14">
        <v>1580</v>
      </c>
      <c r="M21" s="40">
        <f>I21*1/100</f>
        <v>882.36</v>
      </c>
      <c r="N21" s="37"/>
    </row>
    <row r="22" spans="1:14" ht="24.75">
      <c r="A22" s="50">
        <v>20</v>
      </c>
      <c r="B22" s="10" t="s">
        <v>65</v>
      </c>
      <c r="C22" s="11">
        <v>88900</v>
      </c>
      <c r="D22" s="10" t="s">
        <v>12</v>
      </c>
      <c r="E22" s="10" t="s">
        <v>62</v>
      </c>
      <c r="F22" s="10" t="s">
        <v>63</v>
      </c>
      <c r="G22" s="12">
        <v>41327</v>
      </c>
      <c r="H22" s="12">
        <v>43517</v>
      </c>
      <c r="I22" s="13">
        <v>96091.06</v>
      </c>
      <c r="J22" s="17">
        <v>21140.03</v>
      </c>
      <c r="K22" s="15">
        <v>117231.09</v>
      </c>
      <c r="L22" s="14">
        <v>936</v>
      </c>
      <c r="M22" s="40">
        <f>I22*1/100</f>
        <v>960.9105999999999</v>
      </c>
      <c r="N22" s="37"/>
    </row>
    <row r="23" spans="1:14" ht="24.75">
      <c r="A23" s="50">
        <v>21</v>
      </c>
      <c r="B23" s="10" t="s">
        <v>66</v>
      </c>
      <c r="C23" s="11">
        <v>88900</v>
      </c>
      <c r="D23" s="10" t="s">
        <v>12</v>
      </c>
      <c r="E23" s="10" t="s">
        <v>62</v>
      </c>
      <c r="F23" s="10" t="s">
        <v>63</v>
      </c>
      <c r="G23" s="12">
        <v>41328</v>
      </c>
      <c r="H23" s="12">
        <v>43518</v>
      </c>
      <c r="I23" s="13">
        <v>82992</v>
      </c>
      <c r="J23" s="14">
        <v>0</v>
      </c>
      <c r="K23" s="15">
        <v>82992</v>
      </c>
      <c r="L23" s="14">
        <v>910</v>
      </c>
      <c r="M23" s="40">
        <f>I23*1/100</f>
        <v>829.92</v>
      </c>
      <c r="N23" s="37"/>
    </row>
    <row r="24" spans="1:14" ht="15.75">
      <c r="A24" s="50">
        <v>22</v>
      </c>
      <c r="B24" s="10" t="s">
        <v>67</v>
      </c>
      <c r="C24" s="11">
        <v>88837</v>
      </c>
      <c r="D24" s="10" t="s">
        <v>68</v>
      </c>
      <c r="E24" s="10" t="s">
        <v>69</v>
      </c>
      <c r="F24" s="10" t="s">
        <v>90</v>
      </c>
      <c r="G24" s="12">
        <v>41430</v>
      </c>
      <c r="H24" s="12">
        <v>43620</v>
      </c>
      <c r="I24" s="13">
        <v>3795.25</v>
      </c>
      <c r="J24" s="14">
        <v>0</v>
      </c>
      <c r="K24" s="15">
        <v>3795.25</v>
      </c>
      <c r="L24" s="14">
        <v>124</v>
      </c>
      <c r="M24" s="40">
        <f>K24*2/100</f>
        <v>75.905</v>
      </c>
      <c r="N24" s="37"/>
    </row>
    <row r="25" spans="1:14" ht="15.75">
      <c r="A25" s="50">
        <v>23</v>
      </c>
      <c r="B25" s="10" t="s">
        <v>70</v>
      </c>
      <c r="C25" s="11">
        <v>88811</v>
      </c>
      <c r="D25" s="10" t="s">
        <v>71</v>
      </c>
      <c r="E25" s="10" t="s">
        <v>72</v>
      </c>
      <c r="F25" s="10" t="s">
        <v>89</v>
      </c>
      <c r="G25" s="12">
        <v>41519</v>
      </c>
      <c r="H25" s="12">
        <v>43709</v>
      </c>
      <c r="I25" s="13">
        <v>14477.43</v>
      </c>
      <c r="J25" s="14">
        <v>0</v>
      </c>
      <c r="K25" s="15">
        <v>14477.43</v>
      </c>
      <c r="L25" s="14">
        <v>230.9</v>
      </c>
      <c r="M25" s="40">
        <f>K25*2/100</f>
        <v>289.5486</v>
      </c>
      <c r="N25" s="37"/>
    </row>
    <row r="26" spans="1:14" ht="24.75">
      <c r="A26" s="51">
        <v>24</v>
      </c>
      <c r="B26" s="18" t="s">
        <v>61</v>
      </c>
      <c r="C26" s="19">
        <v>88900</v>
      </c>
      <c r="D26" s="18" t="s">
        <v>12</v>
      </c>
      <c r="E26" s="18" t="s">
        <v>62</v>
      </c>
      <c r="F26" s="18" t="s">
        <v>88</v>
      </c>
      <c r="G26" s="20">
        <v>41730</v>
      </c>
      <c r="H26" s="20">
        <v>43921</v>
      </c>
      <c r="I26" s="13">
        <v>62700</v>
      </c>
      <c r="J26" s="14">
        <v>0</v>
      </c>
      <c r="K26" s="15">
        <v>62700</v>
      </c>
      <c r="L26" s="14">
        <v>1050</v>
      </c>
      <c r="M26" s="40">
        <f aca="true" t="shared" si="1" ref="M26:M31">I26*1/100</f>
        <v>627</v>
      </c>
      <c r="N26" s="37"/>
    </row>
    <row r="27" spans="1:14" ht="15.75">
      <c r="A27" s="50">
        <v>25</v>
      </c>
      <c r="B27" s="10" t="s">
        <v>73</v>
      </c>
      <c r="C27" s="11">
        <v>88811</v>
      </c>
      <c r="D27" s="10" t="s">
        <v>71</v>
      </c>
      <c r="E27" s="10" t="s">
        <v>74</v>
      </c>
      <c r="F27" s="10" t="s">
        <v>75</v>
      </c>
      <c r="G27" s="12">
        <v>41730</v>
      </c>
      <c r="H27" s="12">
        <v>43921</v>
      </c>
      <c r="I27" s="13">
        <v>32300</v>
      </c>
      <c r="J27" s="17">
        <v>7106</v>
      </c>
      <c r="K27" s="15">
        <v>39406</v>
      </c>
      <c r="L27" s="14">
        <v>509.52</v>
      </c>
      <c r="M27" s="40">
        <f t="shared" si="1"/>
        <v>323</v>
      </c>
      <c r="N27" s="37"/>
    </row>
    <row r="28" spans="1:13" ht="17.25" customHeight="1">
      <c r="A28" s="50">
        <v>26</v>
      </c>
      <c r="B28" s="10" t="s">
        <v>92</v>
      </c>
      <c r="C28" s="11">
        <v>88900</v>
      </c>
      <c r="D28" s="10" t="s">
        <v>12</v>
      </c>
      <c r="E28" s="10" t="s">
        <v>76</v>
      </c>
      <c r="F28" s="10" t="s">
        <v>77</v>
      </c>
      <c r="G28" s="12">
        <v>41852</v>
      </c>
      <c r="H28" s="12">
        <v>44043</v>
      </c>
      <c r="I28" s="13">
        <v>19391.41</v>
      </c>
      <c r="J28" s="17">
        <v>4266.11</v>
      </c>
      <c r="K28" s="15">
        <v>23657.52</v>
      </c>
      <c r="L28" s="14">
        <v>486</v>
      </c>
      <c r="M28" s="43">
        <f t="shared" si="1"/>
        <v>193.9141</v>
      </c>
    </row>
    <row r="29" spans="1:13" ht="15.75">
      <c r="A29" s="50">
        <v>27</v>
      </c>
      <c r="B29" s="21" t="s">
        <v>78</v>
      </c>
      <c r="C29" s="11">
        <v>88900</v>
      </c>
      <c r="D29" s="10" t="s">
        <v>12</v>
      </c>
      <c r="E29" s="22" t="s">
        <v>79</v>
      </c>
      <c r="F29" s="10" t="s">
        <v>87</v>
      </c>
      <c r="G29" s="23">
        <v>42461</v>
      </c>
      <c r="H29" s="23">
        <v>44651</v>
      </c>
      <c r="I29" s="13">
        <v>55421.84</v>
      </c>
      <c r="J29" s="17">
        <v>12192.8</v>
      </c>
      <c r="K29" s="15">
        <v>67614.64</v>
      </c>
      <c r="L29" s="41">
        <v>1053</v>
      </c>
      <c r="M29" s="44">
        <f t="shared" si="1"/>
        <v>554.2184</v>
      </c>
    </row>
    <row r="30" spans="1:14" ht="24.75">
      <c r="A30" s="50">
        <v>28</v>
      </c>
      <c r="B30" s="21" t="s">
        <v>94</v>
      </c>
      <c r="C30" s="11">
        <v>88900</v>
      </c>
      <c r="D30" s="10" t="s">
        <v>12</v>
      </c>
      <c r="E30" s="22" t="s">
        <v>62</v>
      </c>
      <c r="F30" s="10" t="s">
        <v>63</v>
      </c>
      <c r="G30" s="23">
        <v>43101</v>
      </c>
      <c r="H30" s="23">
        <v>43830</v>
      </c>
      <c r="I30" s="13">
        <v>7497.6</v>
      </c>
      <c r="J30" s="17"/>
      <c r="K30" s="15">
        <v>7497.6</v>
      </c>
      <c r="L30" s="14">
        <v>84</v>
      </c>
      <c r="M30" s="42">
        <f t="shared" si="1"/>
        <v>74.976</v>
      </c>
      <c r="N30" s="52" t="s">
        <v>95</v>
      </c>
    </row>
    <row r="31" spans="1:14" ht="15.75">
      <c r="A31" s="50">
        <v>29</v>
      </c>
      <c r="B31" s="21" t="s">
        <v>97</v>
      </c>
      <c r="C31" s="56">
        <v>88900</v>
      </c>
      <c r="D31" s="54" t="s">
        <v>12</v>
      </c>
      <c r="E31" s="24" t="s">
        <v>98</v>
      </c>
      <c r="F31" s="54" t="s">
        <v>99</v>
      </c>
      <c r="G31" s="25" t="s">
        <v>100</v>
      </c>
      <c r="H31" s="25">
        <v>45535</v>
      </c>
      <c r="I31" s="55">
        <v>26520</v>
      </c>
      <c r="J31" s="15"/>
      <c r="K31" s="13">
        <v>26520</v>
      </c>
      <c r="L31" s="14">
        <v>522</v>
      </c>
      <c r="M31" s="53">
        <f t="shared" si="1"/>
        <v>265.2</v>
      </c>
      <c r="N31" s="52" t="s">
        <v>101</v>
      </c>
    </row>
    <row r="32" spans="1:12" ht="12.75">
      <c r="A32" s="26"/>
      <c r="B32" s="27"/>
      <c r="C32" s="26"/>
      <c r="D32" s="27"/>
      <c r="E32" s="27"/>
      <c r="F32" s="27"/>
      <c r="G32" s="28"/>
      <c r="H32" s="28"/>
      <c r="I32" s="16"/>
      <c r="J32" s="16"/>
      <c r="K32" s="16"/>
      <c r="L32" s="16"/>
    </row>
    <row r="33" spans="1:13" ht="15.75">
      <c r="A33" s="29"/>
      <c r="B33" s="30"/>
      <c r="C33" s="29"/>
      <c r="D33" s="30"/>
      <c r="E33" s="46"/>
      <c r="F33" s="30"/>
      <c r="G33" s="31"/>
      <c r="H33" s="32"/>
      <c r="I33" s="33">
        <f>SUM(I3:I31)</f>
        <v>766504.04</v>
      </c>
      <c r="J33" s="34">
        <f>SUM(J3:J29)</f>
        <v>64116.850000000006</v>
      </c>
      <c r="K33" s="33">
        <f>SUM(K3:K31)</f>
        <v>830620.89</v>
      </c>
      <c r="L33" s="35">
        <f>SUM(L3:L31)</f>
        <v>12354.82</v>
      </c>
      <c r="M33" s="36">
        <f>SUM(M3:M31)</f>
        <v>9272.0593</v>
      </c>
    </row>
    <row r="34" spans="1:8" ht="15.75">
      <c r="A34" s="1"/>
      <c r="B34" s="2"/>
      <c r="C34" s="1"/>
      <c r="D34" s="2"/>
      <c r="E34" s="2"/>
      <c r="F34" s="2"/>
      <c r="G34" s="4"/>
      <c r="H34" s="3"/>
    </row>
    <row r="35" spans="1:8" ht="15.75">
      <c r="A35" s="1"/>
      <c r="B35" s="2"/>
      <c r="C35" s="1"/>
      <c r="D35" s="2"/>
      <c r="E35" s="2"/>
      <c r="F35" s="2"/>
      <c r="G35" s="4"/>
      <c r="H35" s="3"/>
    </row>
    <row r="36" spans="1:8" ht="15.75">
      <c r="A36" s="1"/>
      <c r="B36" s="2"/>
      <c r="C36" s="1"/>
      <c r="D36" s="2"/>
      <c r="E36" s="2"/>
      <c r="F36" s="2"/>
      <c r="G36" s="4"/>
      <c r="H36" s="3"/>
    </row>
    <row r="37" spans="1:8" ht="15">
      <c r="A37" s="1"/>
      <c r="B37" s="2"/>
      <c r="C37" s="1"/>
      <c r="D37" s="2"/>
      <c r="E37" s="2"/>
      <c r="F37" s="2"/>
      <c r="G37" s="4"/>
      <c r="H37" s="4"/>
    </row>
    <row r="38" spans="1:8" ht="15">
      <c r="A38" s="1"/>
      <c r="B38" s="2"/>
      <c r="C38" s="1"/>
      <c r="D38" s="2"/>
      <c r="E38" s="2"/>
      <c r="F38" s="2"/>
      <c r="G38" s="4"/>
      <c r="H38" s="4"/>
    </row>
    <row r="39" spans="1:8" ht="15">
      <c r="A39" s="1"/>
      <c r="B39" s="2"/>
      <c r="C39" s="1"/>
      <c r="D39" s="2"/>
      <c r="E39" s="2"/>
      <c r="F39" s="2"/>
      <c r="G39" s="4"/>
      <c r="H39" s="4"/>
    </row>
    <row r="40" spans="1:8" ht="15">
      <c r="A40" s="1"/>
      <c r="B40" s="2"/>
      <c r="C40" s="1"/>
      <c r="D40" s="2"/>
      <c r="E40" s="2"/>
      <c r="F40" s="2"/>
      <c r="G40" s="4"/>
      <c r="H40" s="4"/>
    </row>
    <row r="41" spans="1:8" ht="15">
      <c r="A41" s="1"/>
      <c r="B41" s="2"/>
      <c r="C41" s="1"/>
      <c r="D41" s="2"/>
      <c r="E41" s="2"/>
      <c r="F41" s="2"/>
      <c r="G41" s="4"/>
      <c r="H41" s="4"/>
    </row>
    <row r="42" spans="1:8" ht="15">
      <c r="A42" s="1"/>
      <c r="B42" s="2"/>
      <c r="C42" s="1"/>
      <c r="D42" s="2"/>
      <c r="E42" s="2"/>
      <c r="F42" s="2"/>
      <c r="G42" s="4"/>
      <c r="H42" s="4"/>
    </row>
    <row r="43" spans="1:8" ht="15">
      <c r="A43" s="1"/>
      <c r="B43" s="2"/>
      <c r="C43" s="1"/>
      <c r="D43" s="2"/>
      <c r="E43" s="2"/>
      <c r="F43" s="2"/>
      <c r="G43" s="4"/>
      <c r="H43" s="4"/>
    </row>
    <row r="44" spans="1:8" ht="15">
      <c r="A44" s="1"/>
      <c r="B44" s="2"/>
      <c r="C44" s="1"/>
      <c r="D44" s="2"/>
      <c r="E44" s="2"/>
      <c r="F44" s="2"/>
      <c r="G44" s="4"/>
      <c r="H44" s="4"/>
    </row>
    <row r="45" spans="1:8" ht="15">
      <c r="A45" s="1"/>
      <c r="B45" s="2"/>
      <c r="C45" s="1"/>
      <c r="D45" s="2"/>
      <c r="E45" s="2"/>
      <c r="F45" s="2"/>
      <c r="G45" s="4"/>
      <c r="H45" s="4"/>
    </row>
    <row r="46" spans="1:8" ht="15">
      <c r="A46" s="1"/>
      <c r="B46" s="2"/>
      <c r="C46" s="1"/>
      <c r="D46" s="2"/>
      <c r="E46" s="2"/>
      <c r="F46" s="2"/>
      <c r="G46" s="4"/>
      <c r="H46" s="4"/>
    </row>
    <row r="47" spans="1:8" ht="15">
      <c r="A47" s="1"/>
      <c r="B47" s="2"/>
      <c r="C47" s="1"/>
      <c r="D47" s="2"/>
      <c r="E47" s="2"/>
      <c r="F47" s="2"/>
      <c r="G47" s="4"/>
      <c r="H47" s="4"/>
    </row>
    <row r="48" spans="1:8" ht="15">
      <c r="A48" s="1"/>
      <c r="B48" s="2"/>
      <c r="C48" s="1"/>
      <c r="D48" s="2"/>
      <c r="E48" s="2"/>
      <c r="F48" s="2"/>
      <c r="G48" s="4"/>
      <c r="H48" s="4"/>
    </row>
    <row r="49" spans="1:8" ht="15">
      <c r="A49" s="1"/>
      <c r="B49" s="2"/>
      <c r="C49" s="1"/>
      <c r="D49" s="2"/>
      <c r="E49" s="2"/>
      <c r="F49" s="2"/>
      <c r="G49" s="4"/>
      <c r="H49" s="4"/>
    </row>
    <row r="50" spans="1:8" ht="15">
      <c r="A50" s="1"/>
      <c r="B50" s="2"/>
      <c r="C50" s="1"/>
      <c r="D50" s="2"/>
      <c r="E50" s="2"/>
      <c r="F50" s="2"/>
      <c r="G50" s="4"/>
      <c r="H50" s="4"/>
    </row>
    <row r="51" spans="1:8" ht="15">
      <c r="A51" s="1"/>
      <c r="B51" s="2"/>
      <c r="C51" s="1"/>
      <c r="D51" s="2"/>
      <c r="E51" s="2"/>
      <c r="F51" s="2"/>
      <c r="G51" s="4"/>
      <c r="H51" s="4"/>
    </row>
    <row r="52" spans="1:8" ht="15">
      <c r="A52" s="1"/>
      <c r="B52" s="2"/>
      <c r="C52" s="1"/>
      <c r="D52" s="2"/>
      <c r="E52" s="2"/>
      <c r="F52" s="2"/>
      <c r="G52" s="4"/>
      <c r="H52" s="4"/>
    </row>
    <row r="53" spans="1:8" ht="15">
      <c r="A53" s="1"/>
      <c r="B53" s="2"/>
      <c r="C53" s="1"/>
      <c r="D53" s="2"/>
      <c r="E53" s="2"/>
      <c r="F53" s="2"/>
      <c r="G53" s="4"/>
      <c r="H53" s="4"/>
    </row>
    <row r="54" spans="1:8" ht="15">
      <c r="A54" s="1"/>
      <c r="B54" s="2"/>
      <c r="C54" s="1"/>
      <c r="D54" s="2"/>
      <c r="E54" s="2"/>
      <c r="F54" s="2"/>
      <c r="G54" s="4"/>
      <c r="H54" s="4"/>
    </row>
    <row r="55" spans="1:8" ht="15">
      <c r="A55" s="1"/>
      <c r="B55" s="2"/>
      <c r="C55" s="1"/>
      <c r="D55" s="2"/>
      <c r="E55" s="2"/>
      <c r="F55" s="2"/>
      <c r="G55" s="4"/>
      <c r="H55" s="4"/>
    </row>
    <row r="56" spans="1:8" ht="15">
      <c r="A56" s="1"/>
      <c r="B56" s="2"/>
      <c r="C56" s="1"/>
      <c r="D56" s="2"/>
      <c r="E56" s="2"/>
      <c r="F56" s="2"/>
      <c r="G56" s="4"/>
      <c r="H56" s="4"/>
    </row>
    <row r="57" spans="1:8" ht="15">
      <c r="A57" s="1"/>
      <c r="B57" s="2"/>
      <c r="C57" s="1"/>
      <c r="D57" s="2"/>
      <c r="E57" s="2"/>
      <c r="F57" s="2"/>
      <c r="G57" s="4"/>
      <c r="H57" s="4"/>
    </row>
    <row r="58" spans="1:8" ht="15">
      <c r="A58" s="1"/>
      <c r="B58" s="2"/>
      <c r="C58" s="1"/>
      <c r="D58" s="2"/>
      <c r="E58" s="2"/>
      <c r="F58" s="2"/>
      <c r="G58" s="4"/>
      <c r="H58" s="4"/>
    </row>
    <row r="59" spans="1:8" ht="15">
      <c r="A59" s="1"/>
      <c r="B59" s="2"/>
      <c r="C59" s="1"/>
      <c r="D59" s="2"/>
      <c r="E59" s="2"/>
      <c r="F59" s="2"/>
      <c r="G59" s="4"/>
      <c r="H59" s="4"/>
    </row>
    <row r="60" spans="1:8" ht="15">
      <c r="A60" s="1"/>
      <c r="B60" s="2"/>
      <c r="C60" s="1"/>
      <c r="D60" s="2"/>
      <c r="E60" s="2"/>
      <c r="F60" s="2"/>
      <c r="G60" s="4"/>
      <c r="H60" s="4"/>
    </row>
    <row r="61" spans="1:8" ht="15">
      <c r="A61" s="1"/>
      <c r="B61" s="2"/>
      <c r="C61" s="1"/>
      <c r="D61" s="2"/>
      <c r="E61" s="2"/>
      <c r="F61" s="2"/>
      <c r="G61" s="4"/>
      <c r="H61" s="4"/>
    </row>
    <row r="62" spans="1:8" ht="15">
      <c r="A62" s="1"/>
      <c r="B62" s="2"/>
      <c r="C62" s="1"/>
      <c r="D62" s="2"/>
      <c r="E62" s="2"/>
      <c r="F62" s="2"/>
      <c r="G62" s="4"/>
      <c r="H62" s="4"/>
    </row>
    <row r="63" spans="1:8" ht="15">
      <c r="A63" s="1"/>
      <c r="B63" s="2"/>
      <c r="C63" s="1"/>
      <c r="D63" s="2"/>
      <c r="E63" s="2"/>
      <c r="F63" s="2"/>
      <c r="G63" s="4"/>
      <c r="H63" s="4"/>
    </row>
    <row r="64" spans="1:8" ht="15">
      <c r="A64" s="1"/>
      <c r="B64" s="2"/>
      <c r="C64" s="1"/>
      <c r="D64" s="2"/>
      <c r="E64" s="2"/>
      <c r="F64" s="2"/>
      <c r="G64" s="4"/>
      <c r="H64" s="4"/>
    </row>
    <row r="65" spans="1:8" ht="15">
      <c r="A65" s="1"/>
      <c r="B65" s="2"/>
      <c r="C65" s="1"/>
      <c r="D65" s="2"/>
      <c r="E65" s="2"/>
      <c r="F65" s="2"/>
      <c r="G65" s="4"/>
      <c r="H65" s="4"/>
    </row>
    <row r="66" spans="1:8" ht="15">
      <c r="A66" s="1"/>
      <c r="B66" s="2"/>
      <c r="C66" s="1"/>
      <c r="D66" s="2"/>
      <c r="E66" s="2"/>
      <c r="F66" s="2"/>
      <c r="G66" s="4"/>
      <c r="H66" s="4"/>
    </row>
    <row r="67" spans="1:8" ht="15">
      <c r="A67" s="1"/>
      <c r="B67" s="2"/>
      <c r="C67" s="1"/>
      <c r="D67" s="2"/>
      <c r="E67" s="2"/>
      <c r="F67" s="2"/>
      <c r="G67" s="4"/>
      <c r="H67" s="4"/>
    </row>
    <row r="68" spans="1:8" ht="15">
      <c r="A68" s="1"/>
      <c r="B68" s="2"/>
      <c r="C68" s="1"/>
      <c r="D68" s="2"/>
      <c r="E68" s="2"/>
      <c r="F68" s="2"/>
      <c r="G68" s="4"/>
      <c r="H68" s="4"/>
    </row>
    <row r="69" spans="1:8" ht="15">
      <c r="A69" s="1"/>
      <c r="B69" s="2"/>
      <c r="C69" s="1"/>
      <c r="D69" s="2"/>
      <c r="E69" s="2"/>
      <c r="F69" s="2"/>
      <c r="G69" s="4"/>
      <c r="H69" s="4"/>
    </row>
    <row r="70" spans="1:8" ht="15">
      <c r="A70" s="1"/>
      <c r="B70" s="2"/>
      <c r="C70" s="1"/>
      <c r="D70" s="2"/>
      <c r="E70" s="2"/>
      <c r="F70" s="2"/>
      <c r="G70" s="4"/>
      <c r="H70" s="4"/>
    </row>
    <row r="71" spans="1:8" ht="15">
      <c r="A71" s="1"/>
      <c r="B71" s="2"/>
      <c r="C71" s="1"/>
      <c r="D71" s="2"/>
      <c r="E71" s="2"/>
      <c r="F71" s="2"/>
      <c r="G71" s="4"/>
      <c r="H71" s="4"/>
    </row>
    <row r="72" spans="1:8" ht="15">
      <c r="A72" s="1"/>
      <c r="B72" s="2"/>
      <c r="C72" s="1"/>
      <c r="D72" s="2"/>
      <c r="E72" s="2"/>
      <c r="F72" s="2"/>
      <c r="G72" s="4"/>
      <c r="H72" s="4"/>
    </row>
    <row r="73" spans="1:8" ht="15">
      <c r="A73" s="1"/>
      <c r="B73" s="2"/>
      <c r="C73" s="1"/>
      <c r="D73" s="2"/>
      <c r="E73" s="2"/>
      <c r="F73" s="2"/>
      <c r="G73" s="4"/>
      <c r="H73" s="4"/>
    </row>
    <row r="74" spans="1:8" ht="15">
      <c r="A74" s="1"/>
      <c r="B74" s="2"/>
      <c r="C74" s="1"/>
      <c r="D74" s="2"/>
      <c r="E74" s="2"/>
      <c r="F74" s="2"/>
      <c r="G74" s="4"/>
      <c r="H74" s="4"/>
    </row>
    <row r="75" spans="1:8" ht="15">
      <c r="A75" s="1"/>
      <c r="B75" s="2"/>
      <c r="C75" s="1"/>
      <c r="D75" s="2"/>
      <c r="E75" s="2"/>
      <c r="F75" s="2"/>
      <c r="G75" s="4"/>
      <c r="H75" s="4"/>
    </row>
    <row r="76" spans="1:8" ht="15">
      <c r="A76" s="1"/>
      <c r="B76" s="2"/>
      <c r="C76" s="1"/>
      <c r="D76" s="2"/>
      <c r="E76" s="2"/>
      <c r="F76" s="2"/>
      <c r="G76" s="4"/>
      <c r="H76" s="4"/>
    </row>
    <row r="77" spans="1:8" ht="15">
      <c r="A77" s="1"/>
      <c r="B77" s="2"/>
      <c r="C77" s="1"/>
      <c r="D77" s="2"/>
      <c r="E77" s="2"/>
      <c r="F77" s="2"/>
      <c r="G77" s="4"/>
      <c r="H77" s="4"/>
    </row>
    <row r="78" spans="1:8" ht="15">
      <c r="A78" s="1"/>
      <c r="B78" s="2"/>
      <c r="C78" s="1"/>
      <c r="D78" s="2"/>
      <c r="E78" s="2"/>
      <c r="F78" s="2"/>
      <c r="G78" s="4"/>
      <c r="H78" s="4"/>
    </row>
    <row r="79" spans="1:8" ht="15">
      <c r="A79" s="1"/>
      <c r="B79" s="2"/>
      <c r="C79" s="1"/>
      <c r="D79" s="2"/>
      <c r="E79" s="2"/>
      <c r="F79" s="2"/>
      <c r="G79" s="4"/>
      <c r="H79" s="4"/>
    </row>
    <row r="80" spans="1:8" ht="15">
      <c r="A80" s="1"/>
      <c r="B80" s="2"/>
      <c r="C80" s="1"/>
      <c r="D80" s="2"/>
      <c r="E80" s="2"/>
      <c r="F80" s="2"/>
      <c r="G80" s="4"/>
      <c r="H80" s="4"/>
    </row>
    <row r="81" spans="1:8" ht="15">
      <c r="A81" s="1"/>
      <c r="B81" s="2"/>
      <c r="C81" s="1"/>
      <c r="D81" s="2"/>
      <c r="E81" s="2"/>
      <c r="F81" s="2"/>
      <c r="G81" s="4"/>
      <c r="H81" s="4"/>
    </row>
    <row r="82" spans="1:8" ht="15">
      <c r="A82" s="1"/>
      <c r="B82" s="2"/>
      <c r="C82" s="1"/>
      <c r="D82" s="2"/>
      <c r="E82" s="2"/>
      <c r="F82" s="2"/>
      <c r="G82" s="4"/>
      <c r="H82" s="4"/>
    </row>
    <row r="83" spans="1:8" ht="15">
      <c r="A83" s="1"/>
      <c r="B83" s="2"/>
      <c r="C83" s="1"/>
      <c r="D83" s="2"/>
      <c r="E83" s="2"/>
      <c r="F83" s="2"/>
      <c r="G83" s="4"/>
      <c r="H83" s="4"/>
    </row>
    <row r="84" spans="1:8" ht="15">
      <c r="A84" s="1"/>
      <c r="B84" s="2"/>
      <c r="C84" s="1"/>
      <c r="D84" s="2"/>
      <c r="E84" s="2"/>
      <c r="F84" s="2"/>
      <c r="G84" s="4"/>
      <c r="H84" s="4"/>
    </row>
    <row r="85" spans="1:8" ht="15">
      <c r="A85" s="1"/>
      <c r="B85" s="2"/>
      <c r="C85" s="1"/>
      <c r="D85" s="2"/>
      <c r="E85" s="2"/>
      <c r="F85" s="2"/>
      <c r="G85" s="4"/>
      <c r="H85" s="4"/>
    </row>
    <row r="86" spans="1:8" ht="15">
      <c r="A86" s="1"/>
      <c r="B86" s="2"/>
      <c r="C86" s="1"/>
      <c r="D86" s="2"/>
      <c r="E86" s="2"/>
      <c r="F86" s="2"/>
      <c r="G86" s="4"/>
      <c r="H86" s="4"/>
    </row>
    <row r="87" spans="1:8" ht="15">
      <c r="A87" s="1"/>
      <c r="B87" s="2"/>
      <c r="C87" s="1"/>
      <c r="D87" s="2"/>
      <c r="E87" s="2"/>
      <c r="F87" s="2"/>
      <c r="G87" s="4"/>
      <c r="H87" s="4"/>
    </row>
    <row r="88" spans="1:8" ht="15">
      <c r="A88" s="1"/>
      <c r="B88" s="2"/>
      <c r="C88" s="1"/>
      <c r="D88" s="2"/>
      <c r="E88" s="2"/>
      <c r="F88" s="2"/>
      <c r="G88" s="4"/>
      <c r="H88" s="4"/>
    </row>
    <row r="89" spans="1:8" ht="15">
      <c r="A89" s="1"/>
      <c r="B89" s="2"/>
      <c r="C89" s="1"/>
      <c r="D89" s="2"/>
      <c r="E89" s="2"/>
      <c r="F89" s="2"/>
      <c r="G89" s="4"/>
      <c r="H89" s="4"/>
    </row>
    <row r="90" spans="1:8" ht="15">
      <c r="A90" s="1"/>
      <c r="B90" s="2"/>
      <c r="C90" s="1"/>
      <c r="D90" s="2"/>
      <c r="E90" s="2"/>
      <c r="F90" s="2"/>
      <c r="G90" s="4"/>
      <c r="H90" s="4"/>
    </row>
    <row r="91" spans="1:8" ht="15">
      <c r="A91" s="1"/>
      <c r="B91" s="2"/>
      <c r="C91" s="1"/>
      <c r="D91" s="2"/>
      <c r="E91" s="2"/>
      <c r="F91" s="2"/>
      <c r="G91" s="4"/>
      <c r="H91" s="4"/>
    </row>
    <row r="92" spans="1:8" ht="15">
      <c r="A92" s="1"/>
      <c r="B92" s="2"/>
      <c r="C92" s="1"/>
      <c r="D92" s="2"/>
      <c r="E92" s="2"/>
      <c r="F92" s="2"/>
      <c r="G92" s="4"/>
      <c r="H92" s="4"/>
    </row>
    <row r="93" spans="1:8" ht="15">
      <c r="A93" s="1"/>
      <c r="B93" s="2"/>
      <c r="C93" s="1"/>
      <c r="D93" s="2"/>
      <c r="E93" s="2"/>
      <c r="F93" s="2"/>
      <c r="G93" s="4"/>
      <c r="H93" s="4"/>
    </row>
    <row r="94" spans="1:8" ht="15">
      <c r="A94" s="1"/>
      <c r="B94" s="2"/>
      <c r="C94" s="1"/>
      <c r="D94" s="2"/>
      <c r="E94" s="2"/>
      <c r="F94" s="2"/>
      <c r="G94" s="4"/>
      <c r="H94" s="4"/>
    </row>
    <row r="95" spans="1:8" ht="15">
      <c r="A95" s="1"/>
      <c r="B95" s="2"/>
      <c r="C95" s="1"/>
      <c r="D95" s="2"/>
      <c r="E95" s="2"/>
      <c r="F95" s="2"/>
      <c r="G95" s="4"/>
      <c r="H95" s="4"/>
    </row>
    <row r="96" spans="1:8" ht="15">
      <c r="A96" s="1"/>
      <c r="B96" s="2"/>
      <c r="C96" s="1"/>
      <c r="D96" s="2"/>
      <c r="E96" s="2"/>
      <c r="F96" s="2"/>
      <c r="G96" s="4"/>
      <c r="H96" s="4"/>
    </row>
    <row r="97" spans="1:8" ht="15">
      <c r="A97" s="1"/>
      <c r="B97" s="2"/>
      <c r="C97" s="1"/>
      <c r="D97" s="2"/>
      <c r="E97" s="2"/>
      <c r="F97" s="2"/>
      <c r="G97" s="4"/>
      <c r="H97" s="4"/>
    </row>
    <row r="98" spans="1:8" ht="15">
      <c r="A98" s="1"/>
      <c r="B98" s="2"/>
      <c r="C98" s="1"/>
      <c r="D98" s="2"/>
      <c r="E98" s="2"/>
      <c r="F98" s="2"/>
      <c r="G98" s="4"/>
      <c r="H98" s="4"/>
    </row>
    <row r="99" spans="1:8" ht="15">
      <c r="A99" s="1"/>
      <c r="B99" s="2"/>
      <c r="C99" s="1"/>
      <c r="D99" s="2"/>
      <c r="E99" s="2"/>
      <c r="F99" s="2"/>
      <c r="G99" s="4"/>
      <c r="H99" s="4"/>
    </row>
    <row r="100" spans="1:8" ht="15">
      <c r="A100" s="1"/>
      <c r="B100" s="2"/>
      <c r="C100" s="1"/>
      <c r="D100" s="2"/>
      <c r="E100" s="2"/>
      <c r="F100" s="2"/>
      <c r="G100" s="4"/>
      <c r="H100" s="4"/>
    </row>
    <row r="101" spans="1:8" ht="15">
      <c r="A101" s="1"/>
      <c r="B101" s="2"/>
      <c r="C101" s="1"/>
      <c r="D101" s="2"/>
      <c r="E101" s="2"/>
      <c r="F101" s="2"/>
      <c r="G101" s="4"/>
      <c r="H101" s="4"/>
    </row>
    <row r="102" spans="1:8" ht="15">
      <c r="A102" s="1"/>
      <c r="B102" s="2"/>
      <c r="C102" s="1"/>
      <c r="D102" s="2"/>
      <c r="E102" s="2"/>
      <c r="F102" s="2"/>
      <c r="G102" s="4"/>
      <c r="H102" s="4"/>
    </row>
    <row r="103" spans="1:8" ht="15">
      <c r="A103" s="1"/>
      <c r="B103" s="2"/>
      <c r="C103" s="1"/>
      <c r="D103" s="2"/>
      <c r="E103" s="2"/>
      <c r="F103" s="2"/>
      <c r="G103" s="4"/>
      <c r="H103" s="4"/>
    </row>
    <row r="104" spans="1:8" ht="15">
      <c r="A104" s="1"/>
      <c r="B104" s="2"/>
      <c r="C104" s="1"/>
      <c r="D104" s="2"/>
      <c r="E104" s="2"/>
      <c r="F104" s="2"/>
      <c r="G104" s="4"/>
      <c r="H104" s="4"/>
    </row>
    <row r="105" spans="1:8" ht="15">
      <c r="A105" s="1"/>
      <c r="B105" s="2"/>
      <c r="C105" s="1"/>
      <c r="D105" s="2"/>
      <c r="E105" s="2"/>
      <c r="F105" s="2"/>
      <c r="G105" s="4"/>
      <c r="H105" s="4"/>
    </row>
    <row r="106" spans="1:8" ht="15">
      <c r="A106" s="1"/>
      <c r="B106" s="2"/>
      <c r="C106" s="1"/>
      <c r="D106" s="2"/>
      <c r="E106" s="2"/>
      <c r="F106" s="2"/>
      <c r="G106" s="4"/>
      <c r="H106" s="4"/>
    </row>
    <row r="107" spans="1:8" ht="15">
      <c r="A107" s="1"/>
      <c r="B107" s="2"/>
      <c r="C107" s="1"/>
      <c r="D107" s="2"/>
      <c r="E107" s="2"/>
      <c r="F107" s="2"/>
      <c r="G107" s="4"/>
      <c r="H107" s="4"/>
    </row>
    <row r="108" spans="1:8" ht="15">
      <c r="A108" s="1"/>
      <c r="B108" s="2"/>
      <c r="C108" s="1"/>
      <c r="D108" s="2"/>
      <c r="E108" s="2"/>
      <c r="F108" s="2"/>
      <c r="G108" s="4"/>
      <c r="H108" s="4"/>
    </row>
    <row r="109" spans="1:8" ht="15">
      <c r="A109" s="1"/>
      <c r="B109" s="2"/>
      <c r="C109" s="1"/>
      <c r="D109" s="2"/>
      <c r="E109" s="2"/>
      <c r="F109" s="2"/>
      <c r="G109" s="4"/>
      <c r="H109" s="4"/>
    </row>
    <row r="110" spans="1:8" ht="15">
      <c r="A110" s="1"/>
      <c r="B110" s="2"/>
      <c r="C110" s="1"/>
      <c r="D110" s="2"/>
      <c r="E110" s="2"/>
      <c r="F110" s="2"/>
      <c r="G110" s="4"/>
      <c r="H110" s="4"/>
    </row>
    <row r="111" spans="1:8" ht="15">
      <c r="A111" s="1"/>
      <c r="B111" s="2"/>
      <c r="C111" s="1"/>
      <c r="D111" s="2"/>
      <c r="E111" s="2"/>
      <c r="F111" s="2"/>
      <c r="G111" s="4"/>
      <c r="H111" s="4"/>
    </row>
    <row r="112" spans="1:8" ht="15">
      <c r="A112" s="1"/>
      <c r="B112" s="2"/>
      <c r="C112" s="1"/>
      <c r="D112" s="2"/>
      <c r="E112" s="2"/>
      <c r="F112" s="2"/>
      <c r="G112" s="4"/>
      <c r="H112" s="4"/>
    </row>
    <row r="113" spans="1:8" ht="15">
      <c r="A113" s="1"/>
      <c r="B113" s="2"/>
      <c r="C113" s="1"/>
      <c r="D113" s="2"/>
      <c r="E113" s="2"/>
      <c r="F113" s="2"/>
      <c r="G113" s="4"/>
      <c r="H113" s="4"/>
    </row>
    <row r="114" spans="1:8" ht="15">
      <c r="A114" s="1"/>
      <c r="B114" s="2"/>
      <c r="C114" s="1"/>
      <c r="D114" s="2"/>
      <c r="E114" s="2"/>
      <c r="F114" s="2"/>
      <c r="G114" s="4"/>
      <c r="H114" s="4"/>
    </row>
    <row r="115" spans="1:8" ht="15">
      <c r="A115" s="1"/>
      <c r="B115" s="2"/>
      <c r="C115" s="1"/>
      <c r="D115" s="2"/>
      <c r="E115" s="2"/>
      <c r="F115" s="2"/>
      <c r="G115" s="4"/>
      <c r="H115" s="4"/>
    </row>
    <row r="116" spans="1:8" ht="15">
      <c r="A116" s="1"/>
      <c r="B116" s="2"/>
      <c r="C116" s="1"/>
      <c r="D116" s="2"/>
      <c r="E116" s="2"/>
      <c r="F116" s="2"/>
      <c r="G116" s="4"/>
      <c r="H116" s="4"/>
    </row>
    <row r="117" spans="1:8" ht="15">
      <c r="A117" s="1"/>
      <c r="B117" s="2"/>
      <c r="C117" s="1"/>
      <c r="D117" s="2"/>
      <c r="E117" s="2"/>
      <c r="F117" s="2"/>
      <c r="G117" s="4"/>
      <c r="H117" s="4"/>
    </row>
    <row r="118" spans="1:8" ht="15">
      <c r="A118" s="1"/>
      <c r="B118" s="2"/>
      <c r="C118" s="1"/>
      <c r="D118" s="2"/>
      <c r="E118" s="2"/>
      <c r="F118" s="2"/>
      <c r="G118" s="4"/>
      <c r="H118" s="4"/>
    </row>
    <row r="119" spans="1:8" ht="15">
      <c r="A119" s="1"/>
      <c r="B119" s="2"/>
      <c r="C119" s="1"/>
      <c r="D119" s="2"/>
      <c r="E119" s="2"/>
      <c r="F119" s="2"/>
      <c r="G119" s="4"/>
      <c r="H119" s="4"/>
    </row>
    <row r="120" spans="1:8" ht="15">
      <c r="A120" s="1"/>
      <c r="B120" s="2"/>
      <c r="C120" s="1"/>
      <c r="D120" s="2"/>
      <c r="E120" s="2"/>
      <c r="F120" s="2"/>
      <c r="G120" s="4"/>
      <c r="H120" s="4"/>
    </row>
    <row r="121" spans="1:8" ht="15">
      <c r="A121" s="1"/>
      <c r="B121" s="2"/>
      <c r="C121" s="1"/>
      <c r="D121" s="2"/>
      <c r="E121" s="2"/>
      <c r="F121" s="2"/>
      <c r="G121" s="4"/>
      <c r="H121" s="4"/>
    </row>
    <row r="122" spans="1:8" ht="15">
      <c r="A122" s="1"/>
      <c r="B122" s="2"/>
      <c r="C122" s="1"/>
      <c r="D122" s="2"/>
      <c r="E122" s="2"/>
      <c r="F122" s="2"/>
      <c r="G122" s="4"/>
      <c r="H122" s="4"/>
    </row>
    <row r="123" spans="1:8" ht="15">
      <c r="A123" s="1"/>
      <c r="B123" s="2"/>
      <c r="C123" s="1"/>
      <c r="D123" s="2"/>
      <c r="E123" s="2"/>
      <c r="F123" s="2"/>
      <c r="G123" s="4"/>
      <c r="H123" s="4"/>
    </row>
    <row r="124" spans="1:8" ht="15">
      <c r="A124" s="1"/>
      <c r="B124" s="2"/>
      <c r="C124" s="1"/>
      <c r="D124" s="2"/>
      <c r="E124" s="2"/>
      <c r="F124" s="2"/>
      <c r="G124" s="4"/>
      <c r="H124" s="4"/>
    </row>
    <row r="125" spans="1:8" ht="15">
      <c r="A125" s="1"/>
      <c r="B125" s="2"/>
      <c r="C125" s="1"/>
      <c r="D125" s="2"/>
      <c r="E125" s="2"/>
      <c r="F125" s="2"/>
      <c r="G125" s="4"/>
      <c r="H125" s="4"/>
    </row>
    <row r="126" spans="1:8" ht="15">
      <c r="A126" s="1"/>
      <c r="B126" s="2"/>
      <c r="C126" s="1"/>
      <c r="D126" s="2"/>
      <c r="E126" s="2"/>
      <c r="F126" s="2"/>
      <c r="G126" s="4"/>
      <c r="H126" s="4"/>
    </row>
    <row r="127" spans="1:8" ht="15">
      <c r="A127" s="1"/>
      <c r="B127" s="2"/>
      <c r="C127" s="1"/>
      <c r="D127" s="2"/>
      <c r="E127" s="2"/>
      <c r="F127" s="2"/>
      <c r="G127" s="4"/>
      <c r="H127" s="4"/>
    </row>
    <row r="128" spans="1:8" ht="15">
      <c r="A128" s="1"/>
      <c r="B128" s="2"/>
      <c r="C128" s="1"/>
      <c r="D128" s="2"/>
      <c r="E128" s="2"/>
      <c r="F128" s="2"/>
      <c r="G128" s="4"/>
      <c r="H128" s="4"/>
    </row>
    <row r="129" spans="1:8" ht="15">
      <c r="A129" s="1"/>
      <c r="B129" s="2"/>
      <c r="C129" s="1"/>
      <c r="D129" s="2"/>
      <c r="E129" s="2"/>
      <c r="F129" s="2"/>
      <c r="G129" s="4"/>
      <c r="H129" s="4"/>
    </row>
    <row r="130" spans="1:8" ht="15">
      <c r="A130" s="1"/>
      <c r="B130" s="2"/>
      <c r="C130" s="1"/>
      <c r="D130" s="2"/>
      <c r="E130" s="2"/>
      <c r="F130" s="2"/>
      <c r="G130" s="4"/>
      <c r="H130" s="4"/>
    </row>
    <row r="131" spans="1:8" ht="15">
      <c r="A131" s="1"/>
      <c r="B131" s="2"/>
      <c r="C131" s="1"/>
      <c r="D131" s="2"/>
      <c r="E131" s="2"/>
      <c r="F131" s="2"/>
      <c r="G131" s="4"/>
      <c r="H131" s="4"/>
    </row>
    <row r="132" spans="1:8" ht="15">
      <c r="A132" s="1"/>
      <c r="B132" s="2"/>
      <c r="C132" s="1"/>
      <c r="D132" s="2"/>
      <c r="E132" s="2"/>
      <c r="F132" s="2"/>
      <c r="G132" s="4"/>
      <c r="H132" s="4"/>
    </row>
  </sheetData>
  <sheetProtection/>
  <hyperlinks>
    <hyperlink ref="A5" r:id="rId1" display="C:\Users\ge0020\AppData\Local\Microsoft\Windows\Temporary Internet Files\Content.IE5\0YKTAP5U\COPIE CONTRATTI FITTI PASSIVI\RIZZA FRANCA.pdf"/>
    <hyperlink ref="A3" r:id="rId2" display="C:\Users\ge0020\AppData\Local\Microsoft\Windows\Temporary Internet Files\Content.IE5\0YKTAP5U\COPIE CONTRATTI FITTI PASSIVI\PATERNO CARMELA.pdf"/>
    <hyperlink ref="A4" r:id="rId3" display="C:\Users\ge0020\AppData\Local\Microsoft\Windows\Temporary Internet Files\Content.IE5\0YKTAP5U\COPIE CONTRATTI FITTI PASSIVI\FONDAZIONE CALOIRO Distribuzione Farmacia Territoriale piano terra.pdf"/>
    <hyperlink ref="A6" r:id="rId4" display="C:\Users\ge0020\AppData\Local\Microsoft\Windows\Temporary Internet Files\Content.IE5\0YKTAP5U\COPIE CONTRATTI FITTI PASSIVI\FONDAZIONE CALOIRO Serv. Farmaceutico Territoriale 2� piano.pdf"/>
    <hyperlink ref="A7" r:id="rId5" display="C:\Users\ge0020\AppData\Local\Microsoft\Windows\Temporary Internet Files\Content.IE5\0YKTAP5U\COPIE CONTRATTI FITTI PASSIVI\TROCINO ALDO Servizio CAT ( Smistam. Metadone).pdf"/>
    <hyperlink ref="A8" r:id="rId6" display="C:\Users\ge0020\AppData\Local\Microsoft\Windows\Temporary Internet Files\Content.IE5\0YKTAP5U\COPIE CONTRATTI FITTI PASSIVI\CELSI GIUSEPPE.pdf"/>
    <hyperlink ref="A9" r:id="rId7" display="C:\Users\ge0020\AppData\Local\Microsoft\Windows\Temporary Internet Files\Content.IE5\0YKTAP5U\COPIE CONTRATTI FITTI PASSIVI\BARRETTA MICHELE.pdf"/>
    <hyperlink ref="A10" r:id="rId8" display="C:\Users\ge0020\AppData\Local\Microsoft\Windows\Temporary Internet Files\Content.IE5\0YKTAP5U\COPIE CONTRATTI FITTI PASSIVI\TROCINO ALDO SER.T..pdf"/>
    <hyperlink ref="A11" r:id="rId9" display="C:\Users\ge0020\AppData\Local\Microsoft\Windows\Temporary Internet Files\Content.IE5\0YKTAP5U\COPIE CONTRATTI FITTI PASSIVI\FONDAZIONE CALOIRO ADI Medicina Scolastica.pdf"/>
    <hyperlink ref="A12" r:id="rId10" display="C:\Users\ge0020\AppData\Local\Microsoft\Windows\Temporary Internet Files\Content.IE5\0YKTAP5U\COPIE CONTRATTI FITTI PASSIVI\ROSA PIERINO.pdf"/>
    <hyperlink ref="A13" r:id="rId11" display="C:\Users\ge0020\AppData\Local\Microsoft\Windows\Temporary Internet Files\Content.IE5\0YKTAP5U\COPIE CONTRATTI FITTI PASSIVI\MESSINA VITO-DOMENICA.pdf"/>
    <hyperlink ref="A14" r:id="rId12" display="C:\Users\ge0020\AppData\Local\Microsoft\Windows\Temporary Internet Files\Content.IE5\0YKTAP5U\COPIE CONTRATTI FITTI PASSIVI\SCANDALE PIETRO.pdf"/>
    <hyperlink ref="A16" r:id="rId13" display="C:\Users\ge0020\AppData\Local\Microsoft\Windows\Temporary Internet Files\Content.IE5\0YKTAP5U\COPIE CONTRATTI FITTI PASSIVI\CISTARO SALVATORE.pdf"/>
    <hyperlink ref="A17" r:id="rId14" display="C:\Users\ge0020\AppData\Local\Microsoft\Windows\Temporary Internet Files\Content.IE5\0YKTAP5U\COPIE CONTRATTI FITTI PASSIVI\COMUNE DI SCANDALE.pdf"/>
    <hyperlink ref="A18" r:id="rId15" display="C:\Users\ge0020\AppData\Local\Microsoft\Windows\Temporary Internet Files\Content.IE5\0YKTAP5U\COPIE CONTRATTI FITTI PASSIVI\COMUNE DI STRONGOLI.pdf"/>
    <hyperlink ref="A19" r:id="rId16" display="C:\Users\ge0020\AppData\Local\Microsoft\Windows\Temporary Internet Files\Content.IE5\0YKTAP5U\COPIE CONTRATTI FITTI PASSIVI\LARATTA ANTONIO E EREDI.pdf"/>
    <hyperlink ref="A20" r:id="rId17" display="C:\Users\ge0020\AppData\Local\Microsoft\Windows\Temporary Internet Files\Content.IE5\0YKTAP5U\COPIE CONTRATTI FITTI PASSIVI\MAGICLEM Uffici e Servizi Sanitari.pdf"/>
    <hyperlink ref="A21" r:id="rId18" display="C:\Users\ge0020\AppData\Local\Microsoft\Windows\Temporary Internet Files\Content.IE5\0YKTAP5U\COPIE CONTRATTI FITTI PASSIVI\IMMOBILIARE MUSCO' Dip.to Prevenzione VIA SAFFO.pdf"/>
    <hyperlink ref="A22" r:id="rId19" display="C:\Users\ge0020\AppData\Local\Microsoft\Windows\Temporary Internet Files\Content.IE5\0YKTAP5U\COPIE CONTRATTI FITTI PASSIVI\IPS.pdf"/>
    <hyperlink ref="A23" r:id="rId20" display="C:\Users\ge0020\AppData\Local\Microsoft\Windows\Temporary Internet Files\Content.IE5\0YKTAP5U\COPIE CONTRATTI FITTI PASSIVI\NEA IONIAS VACCINAZIONI.pdf"/>
    <hyperlink ref="A24" r:id="rId21" display="C:\Users\ge0020\AppData\Local\Microsoft\Windows\Temporary Internet Files\Content.IE5\0YKTAP5U\COPIE CONTRATTI FITTI PASSIVI\VENNERI LUIGINA.pdf"/>
    <hyperlink ref="A25" r:id="rId22" display="C:\Users\ge0020\AppData\Local\Microsoft\Windows\Temporary Internet Files\Content.IE5\0YKTAP5U\COPIE CONTRATTI FITTI PASSIVI\DE FRANCO ROSA ANNA.pdf"/>
    <hyperlink ref="A26" r:id="rId23" display="C:\Users\ge0020\AppData\Local\Microsoft\Windows\Temporary Internet Files\Content.IE5\0YKTAP5U\COPIE CONTRATTI FITTI PASSIVI\MAGICLEM Archivio-Deposito.pdf"/>
    <hyperlink ref="A27" r:id="rId24" display="C:\Users\ge0020\AppData\Local\Microsoft\Windows\Temporary Internet Files\Content.IE5\0YKTAP5U\COPIE CONTRATTI FITTI PASSIVI\LAGANA' IMMOBILIARE.pdf"/>
    <hyperlink ref="A28" r:id="rId25" display="C:\Users\ge0020\AppData\Local\Microsoft\Windows\Temporary Internet Files\Content.IE5\0YKTAP5U\COPIE CONTRATTI FITTI PASSIVI\IMMOBILIARE MUSCO' Archivio-Deposito P.O. Crotone. VIA 1� MAGGIO.pdf"/>
    <hyperlink ref="A29" r:id="rId26" display="C:\Users\ge0020\AppData\Local\Microsoft\Windows\Temporary Internet Files\Content.IE5\0YKTAP5U\COPIE CONTRATTI FITTI PASSIVI\ATTILIO IOPPOLI &amp; C. Sas.pdf"/>
    <hyperlink ref="A30" r:id="rId27" display="C:\Users\ge0020\AppData\Local\Microsoft\Windows\Temporary Internet Files\Content.IE5\0YKTAP5U\COPIE CONTRATTI FITTI PASSIVI\NEA IONIAS VACCINAZIONI 2.pdf"/>
    <hyperlink ref="A15" r:id="rId28" display="C:\Users\ge0020\AppData\Local\Microsoft\Windows\Temporary Internet Files\Content.IE5\0YKTAP5U\COPIE CONTRATTI FITTI PASSIVI\CORIGLIANO RAFFAELE.pdf"/>
    <hyperlink ref="A31" r:id="rId29" display="C:\Users\ge0020\AppData\Local\Microsoft\Windows\Temporary Internet Files\Content.IE5\0YKTAP5U\COPIE CONTRATTI FITTI PASSIVI\EREDI MAZZEI.pdf"/>
  </hyperlinks>
  <printOptions/>
  <pageMargins left="0.75" right="0.75" top="1" bottom="1" header="0.5" footer="0.5"/>
  <pageSetup horizontalDpi="600" verticalDpi="600" orientation="landscape" paperSize="8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SANITARIA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008010</dc:creator>
  <cp:keywords/>
  <dc:description/>
  <cp:lastModifiedBy>Domenico </cp:lastModifiedBy>
  <cp:lastPrinted>2019-02-05T08:54:59Z</cp:lastPrinted>
  <dcterms:created xsi:type="dcterms:W3CDTF">2012-11-09T08:46:48Z</dcterms:created>
  <dcterms:modified xsi:type="dcterms:W3CDTF">2019-02-18T08:19:39Z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